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694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<sst xmlns="http://schemas.openxmlformats.org/spreadsheetml/2006/main" count="204" uniqueCount="72">
  <si>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</si>
  <si>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</si>
  <si>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</si>
  <si>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</si>
  <si>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</si>
  <si>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</si>
  <si>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</si>
  <si>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</si>
  <si>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</si>
  <si>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</si>
  <si>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</si>
  <si>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</si>
  <si>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</si>
  <si>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</si>
  <si>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</si>
  <si>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</si>
  <si>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</si>
  <si>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</si>
  <si>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</si>
  <si>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</si>
  <si>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</si>
  <si>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</si>
  <si>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</si>
  <si>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</si>
  <si>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</si>
  <si>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</si>
  <si>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</si>
  <si>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</si>
  <si>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</si>
  <si>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</si>
  <si>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</si>
  <si>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</si>
  <si>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</si>
  <si>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</si>
  <si>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</si>
  <si>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</si>
  <si>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</si>
  <si>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</si>
  <si>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</si>
  <si>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</si>
  <si>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</si>
  <si>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</si>
  <si>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</si>
  <si>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</si>
  <si>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</si>
  <si>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</si>
  <si>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</si>
  <si>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</si>
  <si>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</si>
  <si>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</si>
  <si>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</si>
  <si>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</si>
  <si>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</si>
  <si>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</si>
  <si>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</si>
  <si>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</si>
  <si>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</si>
  <si>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</si>
  <si>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</si>
  <si>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</si>
  <si>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PROJEKCIJA PLANA ZA 2022.</t>
  </si>
  <si>
    <t>2022.</t>
  </si>
  <si>
    <t>Ukupno prihodi i primici za 2021.</t>
  </si>
  <si>
    <t>Ukupno prihodi i primici za 2022.</t>
  </si>
  <si>
    <t>PRIJEDLOG FINANCIJSKOG PLANA (proračunski korisnik) ZA 2021. I  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</si>
  <si>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</si>
  <si>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</si>
  <si>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</si>
  <si>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2023.</t>
  </si>
  <si>
    <t>Ukupno prihodi i primici za 2023.</t>
  </si>
  <si>
    <t>PRIJEDLOG PLANA ZA 2021.</t>
  </si>
  <si>
    <t>PROJEKCIJA PLANA ZA 2023.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</si>
</sst>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zoomScalePageLayoutView="0" workbookViewId="0" topLeftCell="A1">
      <selection activeCell="J7" sqref="J7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32"/>
      <c r="B2" s="132"/>
      <c r="C2" s="132"/>
      <c r="D2" s="132"/>
      <c r="E2" s="132"/>
      <c r="F2" s="132"/>
      <c r="G2" s="132"/>
      <c r="H2" s="132"/>
    </row>
    <row r="3" spans="1:8" ht="48" customHeight="1">
      <c r="A3" s="125" t="s">
        <v>64</v>
      </c>
      <c r="B3" s="125"/>
      <c r="C3" s="125"/>
      <c r="D3" s="125"/>
      <c r="E3" s="125"/>
      <c r="F3" s="125"/>
      <c r="G3" s="125"/>
      <c r="H3" s="125"/>
    </row>
    <row r="4" spans="1:8" s="74" customFormat="1" ht="26.25" customHeight="1">
      <c r="A4" s="125" t="s">
        <v>43</v>
      </c>
      <c r="B4" s="125"/>
      <c r="C4" s="125"/>
      <c r="D4" s="125"/>
      <c r="E4" s="125"/>
      <c r="F4" s="125"/>
      <c r="G4" s="133"/>
      <c r="H4" s="133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65</v>
      </c>
      <c r="G6" s="81" t="s">
        <v>66</v>
      </c>
      <c r="H6" s="82" t="s">
        <v>67</v>
      </c>
      <c r="I6" s="83"/>
    </row>
    <row r="7" spans="1:9" ht="27.75" customHeight="1">
      <c r="A7" s="134" t="s">
        <v>45</v>
      </c>
      <c r="B7" s="120"/>
      <c r="C7" s="120"/>
      <c r="D7" s="120"/>
      <c r="E7" s="135"/>
      <c r="F7" s="101">
        <f>+F8+F9</f>
        <v>0</v>
      </c>
      <c r="G7" s="101">
        <f>G8+G9</f>
        <v>0</v>
      </c>
      <c r="H7" s="101">
        <f>+H8+H9</f>
        <v>0</v>
      </c>
      <c r="I7" s="98"/>
    </row>
    <row r="8" spans="1:8" ht="22.5" customHeight="1">
      <c r="A8" s="117" t="s">
        <v>0</v>
      </c>
      <c r="B8" s="118"/>
      <c r="C8" s="118"/>
      <c r="D8" s="118"/>
      <c r="E8" s="124"/>
      <c r="F8" s="104"/>
      <c r="G8" s="104"/>
      <c r="H8" s="104"/>
    </row>
    <row r="9" spans="1:8" ht="22.5" customHeight="1">
      <c r="A9" s="136" t="s">
        <v>52</v>
      </c>
      <c r="B9" s="124"/>
      <c r="C9" s="124"/>
      <c r="D9" s="124"/>
      <c r="E9" s="124"/>
      <c r="F9" s="104"/>
      <c r="G9" s="104"/>
      <c r="H9" s="104"/>
    </row>
    <row r="10" spans="1:8" ht="22.5" customHeight="1">
      <c r="A10" s="100" t="s">
        <v>46</v>
      </c>
      <c r="B10" s="103"/>
      <c r="C10" s="103"/>
      <c r="D10" s="103"/>
      <c r="E10" s="103"/>
      <c r="F10" s="101">
        <f>+F11+F12</f>
        <v>0</v>
      </c>
      <c r="G10" s="101">
        <f>+G11+G12</f>
        <v>0</v>
      </c>
      <c r="H10" s="101">
        <f>+H11+H12</f>
        <v>0</v>
      </c>
    </row>
    <row r="11" spans="1:10" ht="22.5" customHeight="1">
      <c r="A11" s="121" t="s">
        <v>1</v>
      </c>
      <c r="B11" s="118"/>
      <c r="C11" s="118"/>
      <c r="D11" s="118"/>
      <c r="E11" s="122"/>
      <c r="F11" s="104"/>
      <c r="G11" s="104"/>
      <c r="H11" s="85"/>
      <c r="I11" s="64"/>
      <c r="J11" s="64"/>
    </row>
    <row r="12" spans="1:10" ht="22.5" customHeight="1">
      <c r="A12" s="123" t="s">
        <v>55</v>
      </c>
      <c r="B12" s="124"/>
      <c r="C12" s="124"/>
      <c r="D12" s="124"/>
      <c r="E12" s="124"/>
      <c r="F12" s="84"/>
      <c r="G12" s="84"/>
      <c r="H12" s="85"/>
      <c r="I12" s="64"/>
      <c r="J12" s="64"/>
    </row>
    <row r="13" spans="1:10" ht="22.5" customHeight="1">
      <c r="A13" s="119" t="s">
        <v>2</v>
      </c>
      <c r="B13" s="120"/>
      <c r="C13" s="120"/>
      <c r="D13" s="120"/>
      <c r="E13" s="120"/>
      <c r="F13" s="102">
        <f>+F7-F10</f>
        <v>0</v>
      </c>
      <c r="G13" s="102">
        <f>+G7-G10</f>
        <v>0</v>
      </c>
      <c r="H13" s="102">
        <f>+H7-H10</f>
        <v>0</v>
      </c>
      <c r="J13" s="64"/>
    </row>
    <row r="14" spans="1:8" ht="25.5" customHeight="1">
      <c r="A14" s="125"/>
      <c r="B14" s="115"/>
      <c r="C14" s="115"/>
      <c r="D14" s="115"/>
      <c r="E14" s="115"/>
      <c r="F14" s="116"/>
      <c r="G14" s="116"/>
      <c r="H14" s="116"/>
    </row>
    <row r="15" spans="1:10" ht="27.75" customHeight="1">
      <c r="A15" s="77"/>
      <c r="B15" s="78"/>
      <c r="C15" s="78"/>
      <c r="D15" s="79"/>
      <c r="E15" s="80"/>
      <c r="F15" s="81" t="s">
        <v>65</v>
      </c>
      <c r="G15" s="81" t="s">
        <v>66</v>
      </c>
      <c r="H15" s="82" t="s">
        <v>67</v>
      </c>
      <c r="J15" s="64"/>
    </row>
    <row r="16" spans="1:10" ht="30.75" customHeight="1">
      <c r="A16" s="126" t="s">
        <v>56</v>
      </c>
      <c r="B16" s="127"/>
      <c r="C16" s="127"/>
      <c r="D16" s="127"/>
      <c r="E16" s="128"/>
      <c r="F16" s="105"/>
      <c r="G16" s="105"/>
      <c r="H16" s="106"/>
      <c r="J16" s="64"/>
    </row>
    <row r="17" spans="1:10" ht="34.5" customHeight="1">
      <c r="A17" s="129" t="s">
        <v>57</v>
      </c>
      <c r="B17" s="130"/>
      <c r="C17" s="130"/>
      <c r="D17" s="130"/>
      <c r="E17" s="131"/>
      <c r="F17" s="107"/>
      <c r="G17" s="107"/>
      <c r="H17" s="102"/>
      <c r="J17" s="64"/>
    </row>
    <row r="18" spans="1:10" s="69" customFormat="1" ht="25.5" customHeight="1">
      <c r="A18" s="114"/>
      <c r="B18" s="115"/>
      <c r="C18" s="115"/>
      <c r="D18" s="115"/>
      <c r="E18" s="115"/>
      <c r="F18" s="116"/>
      <c r="G18" s="116"/>
      <c r="H18" s="116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65</v>
      </c>
      <c r="G19" s="81" t="s">
        <v>66</v>
      </c>
      <c r="H19" s="82" t="s">
        <v>67</v>
      </c>
      <c r="J19" s="108"/>
      <c r="K19" s="108"/>
    </row>
    <row r="20" spans="1:10" s="69" customFormat="1" ht="22.5" customHeight="1">
      <c r="A20" s="117" t="s">
        <v>3</v>
      </c>
      <c r="B20" s="118"/>
      <c r="C20" s="118"/>
      <c r="D20" s="118"/>
      <c r="E20" s="118"/>
      <c r="F20" s="84"/>
      <c r="G20" s="84"/>
      <c r="H20" s="84"/>
      <c r="J20" s="108"/>
    </row>
    <row r="21" spans="1:8" s="69" customFormat="1" ht="33.75" customHeight="1">
      <c r="A21" s="117" t="s">
        <v>4</v>
      </c>
      <c r="B21" s="118"/>
      <c r="C21" s="118"/>
      <c r="D21" s="118"/>
      <c r="E21" s="118"/>
      <c r="F21" s="84"/>
      <c r="G21" s="84"/>
      <c r="H21" s="84"/>
    </row>
    <row r="22" spans="1:11" s="69" customFormat="1" ht="22.5" customHeight="1">
      <c r="A22" s="119" t="s">
        <v>5</v>
      </c>
      <c r="B22" s="120"/>
      <c r="C22" s="120"/>
      <c r="D22" s="120"/>
      <c r="E22" s="120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14"/>
      <c r="B23" s="115"/>
      <c r="C23" s="115"/>
      <c r="D23" s="115"/>
      <c r="E23" s="115"/>
      <c r="F23" s="116"/>
      <c r="G23" s="116"/>
      <c r="H23" s="116"/>
    </row>
    <row r="24" spans="1:8" s="69" customFormat="1" ht="22.5" customHeight="1">
      <c r="A24" s="121" t="s">
        <v>6</v>
      </c>
      <c r="B24" s="118"/>
      <c r="C24" s="118"/>
      <c r="D24" s="118"/>
      <c r="E24" s="118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12" t="s">
        <v>58</v>
      </c>
      <c r="B26" s="113"/>
      <c r="C26" s="113"/>
      <c r="D26" s="113"/>
      <c r="E26" s="113"/>
      <c r="F26" s="113"/>
      <c r="G26" s="113"/>
      <c r="H26" s="113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93" zoomScaleSheetLayoutView="93" zoomScalePageLayoutView="0" workbookViewId="0" topLeftCell="A22">
      <selection activeCell="C40" sqref="C40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5" t="s">
        <v>7</v>
      </c>
      <c r="B1" s="125"/>
      <c r="C1" s="125"/>
      <c r="D1" s="125"/>
      <c r="E1" s="125"/>
      <c r="F1" s="125"/>
      <c r="G1" s="125"/>
      <c r="H1" s="125"/>
    </row>
    <row r="2" spans="1:8" s="1" customFormat="1" ht="13.5" thickBot="1">
      <c r="A2" s="17"/>
      <c r="H2" s="18" t="s">
        <v>8</v>
      </c>
    </row>
    <row r="3" spans="1:8" s="1" customFormat="1" ht="26.25" thickBot="1">
      <c r="A3" s="94" t="s">
        <v>9</v>
      </c>
      <c r="B3" s="140" t="s">
        <v>59</v>
      </c>
      <c r="C3" s="141"/>
      <c r="D3" s="141"/>
      <c r="E3" s="141"/>
      <c r="F3" s="141"/>
      <c r="G3" s="141"/>
      <c r="H3" s="142"/>
    </row>
    <row r="4" spans="1:8" s="1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53</v>
      </c>
      <c r="H4" s="21" t="s">
        <v>17</v>
      </c>
    </row>
    <row r="5" spans="1:8" s="1" customFormat="1" ht="12.75">
      <c r="A5" s="3">
        <v>651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652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653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2">
        <v>661</v>
      </c>
      <c r="B8" s="23"/>
      <c r="C8" s="24"/>
      <c r="D8" s="24"/>
      <c r="E8" s="24"/>
      <c r="F8" s="24"/>
      <c r="G8" s="25"/>
      <c r="H8" s="26"/>
    </row>
    <row r="9" spans="1:8" s="1" customFormat="1" ht="12.75">
      <c r="A9" s="22">
        <v>663</v>
      </c>
      <c r="B9" s="23"/>
      <c r="C9" s="24"/>
      <c r="D9" s="24"/>
      <c r="E9" s="24"/>
      <c r="F9" s="24"/>
      <c r="G9" s="25"/>
      <c r="H9" s="26"/>
    </row>
    <row r="10" spans="1:8" s="1" customFormat="1" ht="12.75">
      <c r="A10" s="22">
        <v>671</v>
      </c>
      <c r="B10" s="23"/>
      <c r="C10" s="24"/>
      <c r="D10" s="24"/>
      <c r="E10" s="24"/>
      <c r="F10" s="24"/>
      <c r="G10" s="25"/>
      <c r="H10" s="26"/>
    </row>
    <row r="11" spans="1:8" s="1" customFormat="1" ht="12.75">
      <c r="A11" s="22">
        <v>673</v>
      </c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>
        <v>922</v>
      </c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18</v>
      </c>
      <c r="B14" s="34">
        <f>B7</f>
        <v>0</v>
      </c>
      <c r="C14" s="35">
        <f>+C6</f>
        <v>0</v>
      </c>
      <c r="D14" s="36">
        <f>D5</f>
        <v>0</v>
      </c>
      <c r="E14" s="35">
        <v>0</v>
      </c>
      <c r="F14" s="36">
        <f>+F6</f>
        <v>0</v>
      </c>
      <c r="G14" s="35">
        <v>0</v>
      </c>
      <c r="H14" s="37">
        <v>0</v>
      </c>
    </row>
    <row r="15" spans="1:8" s="1" customFormat="1" ht="28.5" customHeight="1" thickBot="1">
      <c r="A15" s="33" t="s">
        <v>62</v>
      </c>
      <c r="B15" s="137">
        <f>B14+C14+D14+E14+F14+G14+H14</f>
        <v>0</v>
      </c>
      <c r="C15" s="138"/>
      <c r="D15" s="138"/>
      <c r="E15" s="138"/>
      <c r="F15" s="138"/>
      <c r="G15" s="138"/>
      <c r="H15" s="139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6" t="s">
        <v>9</v>
      </c>
      <c r="B17" s="140" t="s">
        <v>61</v>
      </c>
      <c r="C17" s="141"/>
      <c r="D17" s="141"/>
      <c r="E17" s="141"/>
      <c r="F17" s="141"/>
      <c r="G17" s="141"/>
      <c r="H17" s="142"/>
    </row>
    <row r="18" spans="1:8" ht="90" thickBot="1">
      <c r="A18" s="97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53</v>
      </c>
      <c r="H18" s="21" t="s">
        <v>17</v>
      </c>
    </row>
    <row r="19" spans="1:8" ht="12.75">
      <c r="A19" s="3">
        <v>65</v>
      </c>
      <c r="B19" s="4"/>
      <c r="C19" s="5"/>
      <c r="D19" s="6"/>
      <c r="E19" s="7"/>
      <c r="F19" s="7"/>
      <c r="G19" s="8"/>
      <c r="H19" s="9"/>
    </row>
    <row r="20" spans="1:8" ht="12.75">
      <c r="A20" s="22">
        <v>66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</v>
      </c>
      <c r="B21" s="23"/>
      <c r="C21" s="24"/>
      <c r="D21" s="24"/>
      <c r="E21" s="24"/>
      <c r="F21" s="24"/>
      <c r="G21" s="25"/>
      <c r="H21" s="26"/>
    </row>
    <row r="22" spans="1:8" ht="12.75">
      <c r="A22" s="22">
        <v>92</v>
      </c>
      <c r="B22" s="23"/>
      <c r="C22" s="24"/>
      <c r="D22" s="24"/>
      <c r="E22" s="24"/>
      <c r="F22" s="24"/>
      <c r="G22" s="25"/>
      <c r="H22" s="26"/>
    </row>
    <row r="23" spans="1:8" ht="12.75">
      <c r="A23" s="22"/>
      <c r="B23" s="23"/>
      <c r="C23" s="24"/>
      <c r="D23" s="24"/>
      <c r="E23" s="24"/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3" t="s">
        <v>18</v>
      </c>
      <c r="B27" s="34">
        <f>B21</f>
        <v>0</v>
      </c>
      <c r="C27" s="35">
        <f>+C20</f>
        <v>0</v>
      </c>
      <c r="D27" s="36">
        <f>D19</f>
        <v>0</v>
      </c>
      <c r="E27" s="35">
        <v>0</v>
      </c>
      <c r="F27" s="36">
        <f>+F20</f>
        <v>0</v>
      </c>
      <c r="G27" s="35">
        <v>0</v>
      </c>
      <c r="H27" s="37">
        <v>0</v>
      </c>
    </row>
    <row r="28" spans="1:8" s="1" customFormat="1" ht="28.5" customHeight="1" thickBot="1">
      <c r="A28" s="33" t="s">
        <v>63</v>
      </c>
      <c r="B28" s="137">
        <f>B27+C27+D27+E27+F27+G27+H27</f>
        <v>0</v>
      </c>
      <c r="C28" s="138"/>
      <c r="D28" s="138"/>
      <c r="E28" s="138"/>
      <c r="F28" s="138"/>
      <c r="G28" s="138"/>
      <c r="H28" s="139"/>
    </row>
    <row r="29" spans="4:5" ht="13.5" thickBot="1">
      <c r="D29" s="40"/>
      <c r="E29" s="41"/>
    </row>
    <row r="30" spans="1:8" ht="26.25" thickBot="1">
      <c r="A30" s="96" t="s">
        <v>9</v>
      </c>
      <c r="B30" s="140" t="s">
        <v>68</v>
      </c>
      <c r="C30" s="141"/>
      <c r="D30" s="141"/>
      <c r="E30" s="141"/>
      <c r="F30" s="141"/>
      <c r="G30" s="141"/>
      <c r="H30" s="142"/>
    </row>
    <row r="31" spans="1:8" ht="90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53</v>
      </c>
      <c r="H31" s="21" t="s">
        <v>17</v>
      </c>
    </row>
    <row r="32" spans="1:8" ht="12.75">
      <c r="A32" s="3">
        <v>65</v>
      </c>
      <c r="B32" s="4"/>
      <c r="C32" s="5"/>
      <c r="D32" s="6"/>
      <c r="E32" s="7"/>
      <c r="F32" s="7"/>
      <c r="G32" s="8"/>
      <c r="H32" s="9"/>
    </row>
    <row r="33" spans="1:8" ht="12.75">
      <c r="A33" s="22">
        <v>66</v>
      </c>
      <c r="B33" s="23"/>
      <c r="C33" s="24"/>
      <c r="D33" s="24"/>
      <c r="E33" s="24"/>
      <c r="F33" s="24"/>
      <c r="G33" s="25"/>
      <c r="H33" s="26"/>
    </row>
    <row r="34" spans="1:8" ht="12.75">
      <c r="A34" s="22">
        <v>67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92</v>
      </c>
      <c r="B35" s="23"/>
      <c r="C35" s="24"/>
      <c r="D35" s="24"/>
      <c r="E35" s="24"/>
      <c r="F35" s="24"/>
      <c r="G35" s="25"/>
      <c r="H35" s="26"/>
    </row>
    <row r="36" spans="1:8" ht="12.75">
      <c r="A36" s="22"/>
      <c r="B36" s="23"/>
      <c r="C36" s="24"/>
      <c r="D36" s="24"/>
      <c r="E36" s="24"/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3" t="s">
        <v>18</v>
      </c>
      <c r="B40" s="34">
        <f>B34</f>
        <v>0</v>
      </c>
      <c r="C40" s="35">
        <f>+C33</f>
        <v>0</v>
      </c>
      <c r="D40" s="36">
        <f>D32</f>
        <v>0</v>
      </c>
      <c r="E40" s="35">
        <v>0</v>
      </c>
      <c r="F40" s="36">
        <f>+F33</f>
        <v>0</v>
      </c>
      <c r="G40" s="35">
        <v>0</v>
      </c>
      <c r="H40" s="37">
        <v>0</v>
      </c>
    </row>
    <row r="41" spans="1:8" s="1" customFormat="1" ht="28.5" customHeight="1" thickBot="1">
      <c r="A41" s="33" t="s">
        <v>69</v>
      </c>
      <c r="B41" s="137">
        <f>B40+C40+D40+E40+F40+G40+H40</f>
        <v>0</v>
      </c>
      <c r="C41" s="138"/>
      <c r="D41" s="138"/>
      <c r="E41" s="138"/>
      <c r="F41" s="138"/>
      <c r="G41" s="138"/>
      <c r="H41" s="139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43"/>
      <c r="B153" s="144"/>
      <c r="C153" s="144"/>
      <c r="D153" s="144"/>
      <c r="E153" s="144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46">
      <selection activeCell="L3" sqref="L3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3" customFormat="1" ht="67.5">
      <c r="A2" s="11" t="s">
        <v>20</v>
      </c>
      <c r="B2" s="11" t="s">
        <v>21</v>
      </c>
      <c r="C2" s="12" t="s">
        <v>70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2" t="s">
        <v>60</v>
      </c>
      <c r="L2" s="12" t="s">
        <v>71</v>
      </c>
    </row>
    <row r="3" spans="1:12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88"/>
      <c r="B4" s="90" t="s">
        <v>44</v>
      </c>
    </row>
    <row r="5" spans="1:12" ht="12.75">
      <c r="A5" s="88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88"/>
      <c r="B6" s="91" t="s">
        <v>48</v>
      </c>
    </row>
    <row r="7" spans="1:2" s="13" customFormat="1" ht="12.75" customHeight="1">
      <c r="A7" s="99" t="s">
        <v>47</v>
      </c>
      <c r="B7" s="91" t="s">
        <v>49</v>
      </c>
    </row>
    <row r="8" spans="1:2" s="13" customFormat="1" ht="12.75">
      <c r="A8" s="88">
        <v>3</v>
      </c>
      <c r="B8" s="91" t="s">
        <v>23</v>
      </c>
    </row>
    <row r="9" spans="1:2" s="13" customFormat="1" ht="12.75">
      <c r="A9" s="88">
        <v>31</v>
      </c>
      <c r="B9" s="91" t="s">
        <v>24</v>
      </c>
    </row>
    <row r="10" spans="1:12" ht="12.75">
      <c r="A10" s="87">
        <v>311</v>
      </c>
      <c r="B10" s="16" t="s">
        <v>25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87">
        <v>312</v>
      </c>
      <c r="B11" s="16" t="s">
        <v>26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87">
        <v>313</v>
      </c>
      <c r="B12" s="16" t="s">
        <v>27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" s="13" customFormat="1" ht="12.75">
      <c r="A13" s="88">
        <v>32</v>
      </c>
      <c r="B13" s="91" t="s">
        <v>28</v>
      </c>
    </row>
    <row r="14" spans="1:12" ht="12.75">
      <c r="A14" s="87">
        <v>321</v>
      </c>
      <c r="B14" s="16" t="s">
        <v>29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87">
        <v>322</v>
      </c>
      <c r="B15" s="16" t="s">
        <v>30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87">
        <v>323</v>
      </c>
      <c r="B16" s="16" t="s">
        <v>31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87">
        <v>329</v>
      </c>
      <c r="B17" s="16" t="s">
        <v>32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2" s="13" customFormat="1" ht="12.75">
      <c r="A18" s="88">
        <v>34</v>
      </c>
      <c r="B18" s="91" t="s">
        <v>33</v>
      </c>
    </row>
    <row r="19" spans="1:12" ht="12.75">
      <c r="A19" s="87">
        <v>343</v>
      </c>
      <c r="B19" s="16" t="s">
        <v>34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" s="13" customFormat="1" ht="25.5">
      <c r="A20" s="88">
        <v>4</v>
      </c>
      <c r="B20" s="91" t="s">
        <v>38</v>
      </c>
    </row>
    <row r="21" spans="1:2" s="13" customFormat="1" ht="25.5">
      <c r="A21" s="88">
        <v>42</v>
      </c>
      <c r="B21" s="91" t="s">
        <v>39</v>
      </c>
    </row>
    <row r="22" spans="1:12" ht="12.75">
      <c r="A22" s="87">
        <v>422</v>
      </c>
      <c r="B22" s="16" t="s">
        <v>37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87">
        <v>424</v>
      </c>
      <c r="B23" s="16" t="s">
        <v>41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88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99" t="s">
        <v>47</v>
      </c>
      <c r="B25" s="91" t="s">
        <v>49</v>
      </c>
    </row>
    <row r="26" spans="1:2" s="13" customFormat="1" ht="12.75">
      <c r="A26" s="88">
        <v>3</v>
      </c>
      <c r="B26" s="91" t="s">
        <v>23</v>
      </c>
    </row>
    <row r="27" spans="1:2" s="13" customFormat="1" ht="12.75">
      <c r="A27" s="88">
        <v>32</v>
      </c>
      <c r="B27" s="91" t="s">
        <v>28</v>
      </c>
    </row>
    <row r="28" spans="1:12" ht="12.75">
      <c r="A28" s="87">
        <v>321</v>
      </c>
      <c r="B28" s="16" t="s">
        <v>29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87">
        <v>322</v>
      </c>
      <c r="B29" s="16" t="s">
        <v>30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87">
        <v>323</v>
      </c>
      <c r="B30" s="16" t="s">
        <v>31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88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99" t="s">
        <v>47</v>
      </c>
      <c r="B32" s="91" t="s">
        <v>49</v>
      </c>
    </row>
    <row r="33" spans="1:2" s="13" customFormat="1" ht="12.75">
      <c r="A33" s="88">
        <v>3</v>
      </c>
      <c r="B33" s="91" t="s">
        <v>23</v>
      </c>
    </row>
    <row r="34" spans="1:2" s="13" customFormat="1" ht="12.75">
      <c r="A34" s="88">
        <v>31</v>
      </c>
      <c r="B34" s="91" t="s">
        <v>24</v>
      </c>
    </row>
    <row r="35" spans="1:12" ht="12.75">
      <c r="A35" s="87">
        <v>311</v>
      </c>
      <c r="B35" s="16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87">
        <v>312</v>
      </c>
      <c r="B36" s="16" t="s">
        <v>26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87">
        <v>313</v>
      </c>
      <c r="B37" s="16" t="s">
        <v>27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88">
        <v>32</v>
      </c>
      <c r="B38" s="91" t="s">
        <v>28</v>
      </c>
    </row>
    <row r="39" spans="1:12" ht="12.75">
      <c r="A39" s="87">
        <v>321</v>
      </c>
      <c r="B39" s="16" t="s">
        <v>29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87">
        <v>322</v>
      </c>
      <c r="B40" s="16" t="s">
        <v>30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87">
        <v>323</v>
      </c>
      <c r="B41" s="16" t="s">
        <v>31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87">
        <v>329</v>
      </c>
      <c r="B42" s="16" t="s">
        <v>32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88">
        <v>34</v>
      </c>
      <c r="B43" s="91" t="s">
        <v>33</v>
      </c>
    </row>
    <row r="44" spans="1:12" ht="12.75">
      <c r="A44" s="87">
        <v>343</v>
      </c>
      <c r="B44" s="16" t="s">
        <v>34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88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99" t="s">
        <v>47</v>
      </c>
      <c r="B46" s="91" t="s">
        <v>49</v>
      </c>
    </row>
    <row r="47" spans="1:2" s="13" customFormat="1" ht="12.75">
      <c r="A47" s="88">
        <v>3</v>
      </c>
      <c r="B47" s="91" t="s">
        <v>23</v>
      </c>
    </row>
    <row r="48" spans="1:2" s="13" customFormat="1" ht="12.75">
      <c r="A48" s="88">
        <v>31</v>
      </c>
      <c r="B48" s="91" t="s">
        <v>24</v>
      </c>
    </row>
    <row r="49" spans="1:12" ht="12.75">
      <c r="A49" s="87">
        <v>311</v>
      </c>
      <c r="B49" s="16" t="s">
        <v>25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87">
        <v>312</v>
      </c>
      <c r="B50" s="16" t="s">
        <v>26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87">
        <v>313</v>
      </c>
      <c r="B51" s="16" t="s">
        <v>27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88">
        <v>32</v>
      </c>
      <c r="B52" s="91" t="s">
        <v>28</v>
      </c>
    </row>
    <row r="53" spans="1:12" ht="12.75">
      <c r="A53" s="87">
        <v>321</v>
      </c>
      <c r="B53" s="16" t="s">
        <v>29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87">
        <v>322</v>
      </c>
      <c r="B54" s="16" t="s">
        <v>30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87">
        <v>323</v>
      </c>
      <c r="B55" s="16" t="s">
        <v>31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87">
        <v>329</v>
      </c>
      <c r="B56" s="16" t="s">
        <v>32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88">
        <v>34</v>
      </c>
      <c r="B57" s="91" t="s">
        <v>33</v>
      </c>
    </row>
    <row r="58" spans="1:12" ht="12.75">
      <c r="A58" s="87">
        <v>343</v>
      </c>
      <c r="B58" s="16" t="s">
        <v>34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88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99" t="s">
        <v>47</v>
      </c>
      <c r="B60" s="91" t="s">
        <v>49</v>
      </c>
    </row>
    <row r="61" spans="1:2" s="13" customFormat="1" ht="12.75">
      <c r="A61" s="88">
        <v>3</v>
      </c>
      <c r="B61" s="91" t="s">
        <v>23</v>
      </c>
    </row>
    <row r="62" spans="1:2" s="13" customFormat="1" ht="12.75">
      <c r="A62" s="88">
        <v>31</v>
      </c>
      <c r="B62" s="91" t="s">
        <v>24</v>
      </c>
    </row>
    <row r="63" spans="1:12" ht="12.75">
      <c r="A63" s="87">
        <v>311</v>
      </c>
      <c r="B63" s="16" t="s">
        <v>25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87">
        <v>312</v>
      </c>
      <c r="B64" s="16" t="s">
        <v>26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87">
        <v>313</v>
      </c>
      <c r="B65" s="16" t="s">
        <v>27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88">
        <v>32</v>
      </c>
      <c r="B66" s="91" t="s">
        <v>28</v>
      </c>
    </row>
    <row r="67" spans="1:12" ht="12.75">
      <c r="A67" s="87">
        <v>321</v>
      </c>
      <c r="B67" s="16" t="s">
        <v>29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87">
        <v>322</v>
      </c>
      <c r="B68" s="16" t="s">
        <v>30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87">
        <v>323</v>
      </c>
      <c r="B69" s="16" t="s">
        <v>31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87">
        <v>329</v>
      </c>
      <c r="B70" s="16" t="s">
        <v>32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88">
        <v>34</v>
      </c>
      <c r="B71" s="91" t="s">
        <v>33</v>
      </c>
    </row>
    <row r="72" spans="1:12" ht="12.75">
      <c r="A72" s="87">
        <v>343</v>
      </c>
      <c r="B72" s="16" t="s">
        <v>34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88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99" t="s">
        <v>47</v>
      </c>
      <c r="B74" s="91" t="s">
        <v>49</v>
      </c>
    </row>
    <row r="75" spans="1:2" s="13" customFormat="1" ht="12.75">
      <c r="A75" s="88">
        <v>3</v>
      </c>
      <c r="B75" s="91" t="s">
        <v>23</v>
      </c>
    </row>
    <row r="76" spans="1:2" s="13" customFormat="1" ht="12.75">
      <c r="A76" s="88">
        <v>31</v>
      </c>
      <c r="B76" s="91" t="s">
        <v>24</v>
      </c>
    </row>
    <row r="77" spans="1:12" ht="12.75">
      <c r="A77" s="87">
        <v>311</v>
      </c>
      <c r="B77" s="16" t="s">
        <v>25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87">
        <v>312</v>
      </c>
      <c r="B78" s="16" t="s">
        <v>26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87">
        <v>313</v>
      </c>
      <c r="B79" s="16" t="s">
        <v>27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88">
        <v>32</v>
      </c>
      <c r="B80" s="91" t="s">
        <v>28</v>
      </c>
    </row>
    <row r="81" spans="1:12" ht="12.75">
      <c r="A81" s="87">
        <v>321</v>
      </c>
      <c r="B81" s="16" t="s">
        <v>29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7">
        <v>322</v>
      </c>
      <c r="B82" s="16" t="s">
        <v>30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7">
        <v>323</v>
      </c>
      <c r="B83" s="16" t="s">
        <v>31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7">
        <v>329</v>
      </c>
      <c r="B84" s="16" t="s">
        <v>32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88">
        <v>34</v>
      </c>
      <c r="B85" s="91" t="s">
        <v>33</v>
      </c>
    </row>
    <row r="86" spans="1:12" ht="12.75">
      <c r="A86" s="87">
        <v>343</v>
      </c>
      <c r="B86" s="16" t="s">
        <v>34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88">
        <v>4</v>
      </c>
      <c r="B87" s="91" t="s">
        <v>38</v>
      </c>
    </row>
    <row r="88" spans="1:2" s="13" customFormat="1" ht="25.5">
      <c r="A88" s="88">
        <v>42</v>
      </c>
      <c r="B88" s="91" t="s">
        <v>39</v>
      </c>
    </row>
    <row r="89" spans="1:12" ht="12.75">
      <c r="A89" s="87">
        <v>422</v>
      </c>
      <c r="B89" s="16" t="s">
        <v>37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87">
        <v>424</v>
      </c>
      <c r="B90" s="16" t="s">
        <v>41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8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99" t="s">
        <v>47</v>
      </c>
      <c r="B92" s="91" t="s">
        <v>49</v>
      </c>
    </row>
    <row r="93" spans="1:2" s="13" customFormat="1" ht="12.75">
      <c r="A93" s="88">
        <v>3</v>
      </c>
      <c r="B93" s="91" t="s">
        <v>23</v>
      </c>
    </row>
    <row r="94" spans="1:2" s="13" customFormat="1" ht="12.75">
      <c r="A94" s="88">
        <v>31</v>
      </c>
      <c r="B94" s="91" t="s">
        <v>24</v>
      </c>
    </row>
    <row r="95" spans="1:12" ht="12.75">
      <c r="A95" s="87">
        <v>311</v>
      </c>
      <c r="B95" s="16" t="s">
        <v>25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7">
        <v>312</v>
      </c>
      <c r="B96" s="16" t="s">
        <v>26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7">
        <v>313</v>
      </c>
      <c r="B97" s="16" t="s">
        <v>27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88">
        <v>32</v>
      </c>
      <c r="B98" s="91" t="s">
        <v>28</v>
      </c>
    </row>
    <row r="99" spans="1:12" ht="12.75">
      <c r="A99" s="87">
        <v>321</v>
      </c>
      <c r="B99" s="16" t="s">
        <v>29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7">
        <v>322</v>
      </c>
      <c r="B100" s="16" t="s">
        <v>30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7">
        <v>323</v>
      </c>
      <c r="B101" s="16" t="s">
        <v>31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7">
        <v>329</v>
      </c>
      <c r="B102" s="16" t="s">
        <v>32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88">
        <v>34</v>
      </c>
      <c r="B103" s="91" t="s">
        <v>33</v>
      </c>
    </row>
    <row r="104" spans="1:12" ht="12.75">
      <c r="A104" s="87">
        <v>343</v>
      </c>
      <c r="B104" s="16" t="s">
        <v>34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88">
        <v>38</v>
      </c>
      <c r="B105" s="91" t="s">
        <v>35</v>
      </c>
    </row>
    <row r="106" spans="1:12" ht="12.75">
      <c r="A106" s="87">
        <v>381</v>
      </c>
      <c r="B106" s="16" t="s">
        <v>36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88">
        <v>4</v>
      </c>
      <c r="B107" s="91" t="s">
        <v>38</v>
      </c>
    </row>
    <row r="108" spans="1:2" s="13" customFormat="1" ht="25.5">
      <c r="A108" s="88">
        <v>42</v>
      </c>
      <c r="B108" s="91" t="s">
        <v>39</v>
      </c>
    </row>
    <row r="109" spans="1:12" ht="12.75" customHeight="1">
      <c r="A109" s="87">
        <v>422</v>
      </c>
      <c r="B109" s="16" t="s">
        <v>37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87">
        <v>424</v>
      </c>
      <c r="B110" s="16" t="s">
        <v>41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88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99" t="s">
        <v>50</v>
      </c>
      <c r="B112" s="91" t="s">
        <v>51</v>
      </c>
    </row>
    <row r="113" spans="1:2" s="13" customFormat="1" ht="12.75">
      <c r="A113" s="88">
        <v>3</v>
      </c>
      <c r="B113" s="91" t="s">
        <v>23</v>
      </c>
    </row>
    <row r="114" spans="1:2" s="13" customFormat="1" ht="12.75">
      <c r="A114" s="88">
        <v>31</v>
      </c>
      <c r="B114" s="91" t="s">
        <v>24</v>
      </c>
    </row>
    <row r="115" spans="1:12" ht="12.75">
      <c r="A115" s="87">
        <v>311</v>
      </c>
      <c r="B115" s="16" t="s">
        <v>25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7">
        <v>312</v>
      </c>
      <c r="B116" s="16" t="s">
        <v>26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7">
        <v>313</v>
      </c>
      <c r="B117" s="16" t="s">
        <v>27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88">
        <v>32</v>
      </c>
      <c r="B118" s="91" t="s">
        <v>28</v>
      </c>
    </row>
    <row r="119" spans="1:12" ht="12.75">
      <c r="A119" s="87">
        <v>321</v>
      </c>
      <c r="B119" s="16" t="s">
        <v>29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87">
        <v>322</v>
      </c>
      <c r="B120" s="16" t="s">
        <v>30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7">
        <v>323</v>
      </c>
      <c r="B121" s="16" t="s">
        <v>31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7">
        <v>329</v>
      </c>
      <c r="B122" s="16" t="s">
        <v>32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88">
        <v>34</v>
      </c>
      <c r="B123" s="91" t="s">
        <v>33</v>
      </c>
    </row>
    <row r="124" spans="1:12" ht="12.75">
      <c r="A124" s="87">
        <v>343</v>
      </c>
      <c r="B124" s="16" t="s">
        <v>34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88">
        <v>4</v>
      </c>
      <c r="B125" s="91" t="s">
        <v>38</v>
      </c>
    </row>
    <row r="126" spans="1:2" s="13" customFormat="1" ht="25.5">
      <c r="A126" s="88">
        <v>41</v>
      </c>
      <c r="B126" s="91" t="s">
        <v>42</v>
      </c>
    </row>
    <row r="127" spans="1:12" ht="12.75">
      <c r="A127" s="87">
        <v>411</v>
      </c>
      <c r="B127" s="16" t="s">
        <v>40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88">
        <v>42</v>
      </c>
      <c r="B128" s="91" t="s">
        <v>39</v>
      </c>
    </row>
    <row r="129" spans="1:12" ht="12.75">
      <c r="A129" s="87">
        <v>422</v>
      </c>
      <c r="B129" s="16" t="s">
        <v>37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87">
        <v>424</v>
      </c>
      <c r="B130" s="16" t="s">
        <v>41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8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8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8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8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8"/>
      <c r="B135" s="16" t="s">
        <v>54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8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Roko</cp:lastModifiedBy>
  <cp:lastPrinted>2017-08-24T12:33:54Z</cp:lastPrinted>
  <dcterms:created xsi:type="dcterms:W3CDTF">2013-09-11T11:00:21Z</dcterms:created>
  <dcterms:modified xsi:type="dcterms:W3CDTF">2020-10-05T08:31:40Z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