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serka\AppData\Local\Microsoft\Windows\INetCache\Content.Outlook\2DIH7WIB\"/>
    </mc:Choice>
  </mc:AlternateContent>
  <xr:revisionPtr revIDLastSave="0" documentId="13_ncr:1_{002B249E-814C-42BA-9C8D-1BB0311B65CA}" xr6:coauthVersionLast="47" xr6:coauthVersionMax="47" xr10:uidLastSave="{00000000-0000-0000-0000-000000000000}"/>
  <bookViews>
    <workbookView xWindow="30" yWindow="75" windowWidth="27240" windowHeight="15405" activeTab="4" xr2:uid="{661CCFA0-5E22-48D9-B3AF-40B22DB5A982}"/>
  </bookViews>
  <sheets>
    <sheet name="Primljene Zadužnice " sheetId="6" r:id="rId1"/>
    <sheet name="Primljene garancije  " sheetId="8" r:id="rId2"/>
    <sheet name="PRIMLJENE POLICE OSIG." sheetId="7" r:id="rId3"/>
    <sheet name="Primljene mjenice " sheetId="3" r:id="rId4"/>
    <sheet name="Izdani IOS 2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<sst xmlns="http://schemas.openxmlformats.org/spreadsheetml/2006/main" count="1625" uniqueCount="848">
  <si>
    <t>Redni broj</t>
  </si>
  <si>
    <t>Datum zaprimanja jamstva</t>
  </si>
  <si>
    <t>Instrument osiguranja</t>
  </si>
  <si>
    <t>Iznos primljenog jamstva</t>
  </si>
  <si>
    <t>Davatelj jamstva</t>
  </si>
  <si>
    <t>Namjena</t>
  </si>
  <si>
    <t>Dokument</t>
  </si>
  <si>
    <t>Rok važenja</t>
  </si>
  <si>
    <t>1.</t>
  </si>
  <si>
    <t>11.01.2023.</t>
  </si>
  <si>
    <t>Bjanko zadužnica</t>
  </si>
  <si>
    <t>RIJEKA TRANS D.O.O.</t>
  </si>
  <si>
    <t xml:space="preserve">Okvirni sporazum - GRUPA4 LOŽIVO ULJE ZA POTREBE ZŽ i ostalih korisnika </t>
  </si>
  <si>
    <t>OV-8444/2022</t>
  </si>
  <si>
    <t>23.12.2026.</t>
  </si>
  <si>
    <t>2.</t>
  </si>
  <si>
    <t>OV-8445/2022</t>
  </si>
  <si>
    <t>3.</t>
  </si>
  <si>
    <t>OV-8443/2022</t>
  </si>
  <si>
    <t>4.</t>
  </si>
  <si>
    <t>20.01.2023.</t>
  </si>
  <si>
    <t>Okvirni sporazum - GRUPA2 naftni derivati za potrebe srednjih škola</t>
  </si>
  <si>
    <t>OV-53/2023</t>
  </si>
  <si>
    <t>5.</t>
  </si>
  <si>
    <t>OV-45/2023</t>
  </si>
  <si>
    <t>6.</t>
  </si>
  <si>
    <t>Okvirni sporazum - GRUPA1 naftni derivati za potrebe osnovnih škola</t>
  </si>
  <si>
    <t>OV-46/2023</t>
  </si>
  <si>
    <t>7.</t>
  </si>
  <si>
    <t>OV-49/2023</t>
  </si>
  <si>
    <t>8.</t>
  </si>
  <si>
    <t>OV-52/2023</t>
  </si>
  <si>
    <t>9.</t>
  </si>
  <si>
    <t xml:space="preserve">Okvirni sporazum - GRUPA3 loživo ulje za potrebe ustanova zdravstvene i soc. skrbi </t>
  </si>
  <si>
    <t>OV-47/2023</t>
  </si>
  <si>
    <t>10.</t>
  </si>
  <si>
    <t>OV-48/2023</t>
  </si>
  <si>
    <t>11.</t>
  </si>
  <si>
    <t>OV-51/2023</t>
  </si>
  <si>
    <t>12.</t>
  </si>
  <si>
    <t>OV-50/2023</t>
  </si>
  <si>
    <t>13.</t>
  </si>
  <si>
    <t>10.02.2023.</t>
  </si>
  <si>
    <t>CONSTRUCTA TERRA D.O.O.</t>
  </si>
  <si>
    <t>Ugovor za izvođenje radova na uređenju ordinacije F.Alfirevića 8 Zadar + dodatak ug.</t>
  </si>
  <si>
    <t>OV-1648/2023</t>
  </si>
  <si>
    <t>23.12.2027.</t>
  </si>
  <si>
    <t>14.</t>
  </si>
  <si>
    <t>06.03.2023.</t>
  </si>
  <si>
    <t>BLISTAVI DOM D.O.O.</t>
  </si>
  <si>
    <t>Ugovor o pružanju usluge čišćenja poslovnih prostora</t>
  </si>
  <si>
    <t>OV-2726/2023</t>
  </si>
  <si>
    <t>03.03.2024.</t>
  </si>
  <si>
    <t>15.</t>
  </si>
  <si>
    <t>03.04.2023.</t>
  </si>
  <si>
    <t>Zadužnica</t>
  </si>
  <si>
    <t>NARODNE NOVINE D.O.O.</t>
  </si>
  <si>
    <t>Ugovor o nabavci i isporuci zaštićenih obrazaca i kuverata</t>
  </si>
  <si>
    <t>OV-8587/2023</t>
  </si>
  <si>
    <t>21.04.2024.</t>
  </si>
  <si>
    <t>16.</t>
  </si>
  <si>
    <t>14.04.2023.</t>
  </si>
  <si>
    <t>MEDITERAN SECURITY D.O.O.</t>
  </si>
  <si>
    <t>Ugovor o pružanju usluge tjelesne zaštite imovine i osoba</t>
  </si>
  <si>
    <t>OV-4559/2023</t>
  </si>
  <si>
    <t>31.03.2024.</t>
  </si>
  <si>
    <t>17.</t>
  </si>
  <si>
    <t>13.06.2023.</t>
  </si>
  <si>
    <t>LUKORAN RESORT D.O.O.</t>
  </si>
  <si>
    <t>Ugovor o koncesiji na pomorskom dobru 335-PU/23</t>
  </si>
  <si>
    <t>OV-5211/2023</t>
  </si>
  <si>
    <t>18.</t>
  </si>
  <si>
    <t>21.06.2023.</t>
  </si>
  <si>
    <t>VODOVOD D.O.O.</t>
  </si>
  <si>
    <t>Ugovor o koncesiji na pomorskom dobru 334-PU/22</t>
  </si>
  <si>
    <t>OV-7077/2023</t>
  </si>
  <si>
    <t>19.</t>
  </si>
  <si>
    <t>05.07.2023.</t>
  </si>
  <si>
    <t>KONZUM D.O.O.</t>
  </si>
  <si>
    <t>Ugovor o nabavi i isporuci toplih napitaka, alkoholnih i bezalkoholnih pića</t>
  </si>
  <si>
    <t>OV-6433/2023</t>
  </si>
  <si>
    <t>13.06.2024.</t>
  </si>
  <si>
    <t>20.</t>
  </si>
  <si>
    <t>03.08.2023.</t>
  </si>
  <si>
    <t>G.O. CREDO-ING</t>
  </si>
  <si>
    <t>Projekt STEM COUNTY - izvođenje radova OŠ Jurja Dalmatinca Pag</t>
  </si>
  <si>
    <t>OV-8688/2023</t>
  </si>
  <si>
    <t>20.07.2028.</t>
  </si>
  <si>
    <t>21.</t>
  </si>
  <si>
    <t>Projekt STEM COUNTY - izvođenje radova OŠ Franka Lisice Polača</t>
  </si>
  <si>
    <t>OV-8689/2023</t>
  </si>
  <si>
    <t>22.</t>
  </si>
  <si>
    <t>04.09.2023.</t>
  </si>
  <si>
    <t>GEOSERVIS D.O.O.</t>
  </si>
  <si>
    <t>Ugovor - Izrada istražno eksploatacijskog zdenca Lišane Ostrovačke</t>
  </si>
  <si>
    <t>OV-2127/2023</t>
  </si>
  <si>
    <t>21.11.2023.</t>
  </si>
  <si>
    <t>23.</t>
  </si>
  <si>
    <t>Ugovor - Izrada istražne bušotine na lokaciji Debeljak</t>
  </si>
  <si>
    <t>OV-2128/2023</t>
  </si>
  <si>
    <t>24.</t>
  </si>
  <si>
    <t>28.09.2023.</t>
  </si>
  <si>
    <t>ELOS D.O.O.</t>
  </si>
  <si>
    <t>Projekt STEM COUNTY - građevinski i elektro radovi na OŠ Zemunik</t>
  </si>
  <si>
    <t>OV-10334/2023</t>
  </si>
  <si>
    <t>25.12.2023.</t>
  </si>
  <si>
    <t>25.</t>
  </si>
  <si>
    <t>13.10.2023.</t>
  </si>
  <si>
    <t>Ugovor o nabavi i isporuci uredskog materijala</t>
  </si>
  <si>
    <t>OV-26730/2023</t>
  </si>
  <si>
    <t>09.11.2024.</t>
  </si>
  <si>
    <t>26.</t>
  </si>
  <si>
    <t>30.10.2023.</t>
  </si>
  <si>
    <t>INA D.O.O.</t>
  </si>
  <si>
    <t>Sporazum za nabavu motornog benzina i dizel goriva za potrebe ZŽ i pojedinih korisnika</t>
  </si>
  <si>
    <t>OV-28351/2023</t>
  </si>
  <si>
    <t>12.10.2027.</t>
  </si>
  <si>
    <t>27.</t>
  </si>
  <si>
    <t>27.11.2023.</t>
  </si>
  <si>
    <t>VINSA PLASTIK D.O.O.</t>
  </si>
  <si>
    <t>Ugovor o izvođenju radova na zamjeni stolarije na zgradi Doma zdravlja ZŽ radna jedinica Obrovac</t>
  </si>
  <si>
    <t>OV-15569/2023</t>
  </si>
  <si>
    <t>25.09.2028.</t>
  </si>
  <si>
    <t>28.</t>
  </si>
  <si>
    <t>06.12.2023.</t>
  </si>
  <si>
    <t>TEHNOMODELI D.O.O.</t>
  </si>
  <si>
    <t>Projekt STEM COUNTY nabava elektroničke i multimedijalne opreme</t>
  </si>
  <si>
    <t>OV-1322/2023</t>
  </si>
  <si>
    <t>09.08.2028.</t>
  </si>
  <si>
    <t>15.01.2024.</t>
  </si>
  <si>
    <t>ZADUŽNICA</t>
  </si>
  <si>
    <t>DALMAT D.O.O.</t>
  </si>
  <si>
    <t>Ugovor o nabavi i isporuci tonera i tinti</t>
  </si>
  <si>
    <t>OV-353/2024</t>
  </si>
  <si>
    <t>02.01.2025.</t>
  </si>
  <si>
    <t>05.02.2024.</t>
  </si>
  <si>
    <t>BJANKO ZADUŽNICA</t>
  </si>
  <si>
    <t>MARTES11 vl. Josipa Jeličić</t>
  </si>
  <si>
    <t>Ugovor o pružanju čišćenja uredskih prostora</t>
  </si>
  <si>
    <t>OV-1480/2024</t>
  </si>
  <si>
    <t>01.02.2025.</t>
  </si>
  <si>
    <t>26.02.2024.</t>
  </si>
  <si>
    <t>HEP - OPSKRBA D.O.O.</t>
  </si>
  <si>
    <t>Okvirni sporazum za nabavu el. Energije -Grupa1 osnovne škole</t>
  </si>
  <si>
    <t>OV-1014/2024</t>
  </si>
  <si>
    <t>16.02.2028.</t>
  </si>
  <si>
    <t>Okvirni sporazum za nabavu el. Energije -Grupa2 srednje škole</t>
  </si>
  <si>
    <t>OV-1015/2024</t>
  </si>
  <si>
    <t>Okvirni sporazum za nabavu el. Energije -Grupa4 ostale ustan.</t>
  </si>
  <si>
    <t>OV-1016/2024</t>
  </si>
  <si>
    <t>Okvirni sporazum za nabavu el. Energije -Grupa3 ustanove zdravstvene i socijalne skrbi</t>
  </si>
  <si>
    <t>OV-1017/2024</t>
  </si>
  <si>
    <t>23.02.2024.</t>
  </si>
  <si>
    <t>VODOVOD-VIR D.O.O.</t>
  </si>
  <si>
    <t>Ugovor o koncesiji na pomorskom dobru 336-PU/24 (20 god.)</t>
  </si>
  <si>
    <t>OV-2090/2024</t>
  </si>
  <si>
    <t>23.02.2044.</t>
  </si>
  <si>
    <t>05.04.2024.</t>
  </si>
  <si>
    <t>Ugovor o pružanju tjelesne zaštite imovine i osoba</t>
  </si>
  <si>
    <t>OV-4111/2024</t>
  </si>
  <si>
    <t>25.03.2025.</t>
  </si>
  <si>
    <t>OV-4108/2024</t>
  </si>
  <si>
    <t>OV-4103/2024</t>
  </si>
  <si>
    <t>OV-4109/2024</t>
  </si>
  <si>
    <t>NARODNE NOVINE D.D.</t>
  </si>
  <si>
    <t>Ugovor o nabavi zaštićenih obrazaca i kuverata</t>
  </si>
  <si>
    <t>OV-8294/2024</t>
  </si>
  <si>
    <t>21.03.2025.</t>
  </si>
  <si>
    <t>18.06.2024.</t>
  </si>
  <si>
    <t>VODOINSTALACIJA D.O.O.</t>
  </si>
  <si>
    <t>Ugovor - postavljanje provizornog voda za punjenje bazena u Kašiću</t>
  </si>
  <si>
    <t>OV-7546/2024</t>
  </si>
  <si>
    <t>14.07.2024.</t>
  </si>
  <si>
    <t>17.06.2024.</t>
  </si>
  <si>
    <t>POLJOPRIVREDNA ZADRUGA IST</t>
  </si>
  <si>
    <t>Koncesija - Sidrište Široka, Otok Ist, pomorsko dobro 337-GU/24, Ug. 337-GU/24</t>
  </si>
  <si>
    <t>OV-6678/2024</t>
  </si>
  <si>
    <r>
      <rPr>
        <sz val="9"/>
        <color theme="1"/>
        <rFont val="Calibri"/>
        <family val="2"/>
        <charset val="238"/>
        <scheme val="minor"/>
      </rPr>
      <t xml:space="preserve"> Koncesija dana na 10 godina</t>
    </r>
    <r>
      <rPr>
        <sz val="11"/>
        <color theme="1"/>
        <rFont val="Calibri"/>
        <family val="2"/>
        <charset val="238"/>
        <scheme val="minor"/>
      </rPr>
      <t xml:space="preserve"> 17.06.2034.</t>
    </r>
  </si>
  <si>
    <t>OV-6679/2024</t>
  </si>
  <si>
    <t>21.06.2024.</t>
  </si>
  <si>
    <t>KHR SERVIS D.O.O.</t>
  </si>
  <si>
    <t>Ugovor - izvođenje radova na bušotini Lišansko polje</t>
  </si>
  <si>
    <t>OV-4679/2024</t>
  </si>
  <si>
    <t>Jamstveni rok do 20.06.2026.</t>
  </si>
  <si>
    <t>24.06.2024.</t>
  </si>
  <si>
    <t>KOTAR NET D.O.O.</t>
  </si>
  <si>
    <t>Ugovor o posebnoj upotrebi pomorskog dobra Ug. 338-PU/24</t>
  </si>
  <si>
    <t>OV-8020/2024</t>
  </si>
  <si>
    <t>Upotreba dana na 20 godina 24.06.2044.</t>
  </si>
  <si>
    <t>OV-8023/2024</t>
  </si>
  <si>
    <t>18.07.2024.</t>
  </si>
  <si>
    <t xml:space="preserve">Ugovor na izvođenju vodnog priključka Vlačine  </t>
  </si>
  <si>
    <t>OV-8884/2024</t>
  </si>
  <si>
    <t>04.09.2024.</t>
  </si>
  <si>
    <t>25.07.2024.</t>
  </si>
  <si>
    <t>KONZUM PLUS D.O.O.</t>
  </si>
  <si>
    <t>Ugovor o nabavi i isporuci napitaka i pića BR 50-24-JN</t>
  </si>
  <si>
    <t>OV-6731/2024</t>
  </si>
  <si>
    <t>01.08.2025.</t>
  </si>
  <si>
    <t>HEP - ODS D.O.O.</t>
  </si>
  <si>
    <t>Ugovor o posebnoj upotrebi pomorskog dobra Ug. 341-PU/24</t>
  </si>
  <si>
    <t>OV-9011/2024</t>
  </si>
  <si>
    <t>15.07.2044.</t>
  </si>
  <si>
    <t>Ugovor o posebnoj upotrebi pomorskog dobra Ug. 342-PU/24</t>
  </si>
  <si>
    <t>OV-9012/2024</t>
  </si>
  <si>
    <t>Ugovor o posebnoj upotrebi pomorskog dobra Ug. 343-PU/24</t>
  </si>
  <si>
    <t>OV-9015/2024</t>
  </si>
  <si>
    <t>Ugovor o posebnoj upotrebi pomorskog dobra Ug. 344-PU/24</t>
  </si>
  <si>
    <t>OV-9013/2024</t>
  </si>
  <si>
    <t>Ugovor o posebnoj upotrebi pomorskog dobra Ug. 345-PU/24</t>
  </si>
  <si>
    <t>OV-9014/2024</t>
  </si>
  <si>
    <t>07.08.2024.</t>
  </si>
  <si>
    <t>OTP LEASING D.D.</t>
  </si>
  <si>
    <t>Ugovor o javnoj nabavi za nabavu vozila putem oper. leasinga</t>
  </si>
  <si>
    <t>OV-5251/2024</t>
  </si>
  <si>
    <t>25.07.2029.</t>
  </si>
  <si>
    <t>08.08.2024.</t>
  </si>
  <si>
    <t>DELTRON D.O.O.</t>
  </si>
  <si>
    <t>Ugovor o javnim radovima za Grupu2 - klimatizacija u PŠ Novigrad</t>
  </si>
  <si>
    <t>OV-8476/2024</t>
  </si>
  <si>
    <t>30.07.2029.</t>
  </si>
  <si>
    <t>OV-8475/2024</t>
  </si>
  <si>
    <t>29.</t>
  </si>
  <si>
    <t>Ugovor o javnim radovima za Grupu3 - klimatizacija u PŠ Paljuv</t>
  </si>
  <si>
    <t>OV-8474/2024</t>
  </si>
  <si>
    <t>30.</t>
  </si>
  <si>
    <t>20.09.2024.</t>
  </si>
  <si>
    <t>GASTRO DIZAJN D.O.O.</t>
  </si>
  <si>
    <t>Ugovor o nabavi opreme OŠ Novigrad -  oprema za školsku kuhinju Grupa 1</t>
  </si>
  <si>
    <t>OV-7277/2024</t>
  </si>
  <si>
    <t>02.11.2024.</t>
  </si>
  <si>
    <t>31.</t>
  </si>
  <si>
    <t>Ugovor o nabavi opreme OŠ Novigrad - oprema za školsku kuhinju Grupa 1</t>
  </si>
  <si>
    <t>OV-7274/2024</t>
  </si>
  <si>
    <t>32.</t>
  </si>
  <si>
    <t>24.09.2024.</t>
  </si>
  <si>
    <t>FIGURICA GRAĐEVINARSTVO D.O.O.</t>
  </si>
  <si>
    <t>Ugovor o izvođenju radova električnih instalacija SŠ Bartula Kašića Pag II Faza</t>
  </si>
  <si>
    <t>OV-9615/2024</t>
  </si>
  <si>
    <t>13.09.2026.</t>
  </si>
  <si>
    <t>33.</t>
  </si>
  <si>
    <t>27.09.2024.</t>
  </si>
  <si>
    <t>ŠKOLSKI SERVIS D.O.O.</t>
  </si>
  <si>
    <t>Ugovor o nabavi opreme za potrebe  OŠ Novigrad Grupa 2</t>
  </si>
  <si>
    <t>OV-1126/2024</t>
  </si>
  <si>
    <t>26.07.2029.</t>
  </si>
  <si>
    <t>34.</t>
  </si>
  <si>
    <t>01.10.2024.</t>
  </si>
  <si>
    <t>FRANJA D.O.O.</t>
  </si>
  <si>
    <t>Ugovor za izvođenje radova školske kuhinje OŠ Novigrad</t>
  </si>
  <si>
    <t>OV-12878/2024</t>
  </si>
  <si>
    <t>21.08.2029.</t>
  </si>
  <si>
    <t>35.</t>
  </si>
  <si>
    <t>07.10.2024.</t>
  </si>
  <si>
    <t>CIKLON D.O.O.</t>
  </si>
  <si>
    <t>Ugovor za dezinsekciju i deratizaciju u OŠ i SŠ zad. Županije</t>
  </si>
  <si>
    <t>OV-1553/2024</t>
  </si>
  <si>
    <t>02.10.2027.</t>
  </si>
  <si>
    <t>36.</t>
  </si>
  <si>
    <t>18.10.2024.</t>
  </si>
  <si>
    <t>MARDEŠIĆ D.O.O.</t>
  </si>
  <si>
    <t>Ugovor o posebnoj upotrebi pomorskog dobra br. 340-PU/24</t>
  </si>
  <si>
    <t>OV-11737/2024</t>
  </si>
  <si>
    <t>18.10.2044.</t>
  </si>
  <si>
    <t>37.</t>
  </si>
  <si>
    <t>13.11.2024.</t>
  </si>
  <si>
    <t>GRAND AUTO D.O.O.</t>
  </si>
  <si>
    <t>Ugovor o javnoj nabavi za kupnju kombi vozila</t>
  </si>
  <si>
    <t>OV-1745/2024</t>
  </si>
  <si>
    <t>09.09.2029.</t>
  </si>
  <si>
    <t>38.</t>
  </si>
  <si>
    <t>06.12.2024.</t>
  </si>
  <si>
    <t>INKO CENTAR D.O.O.</t>
  </si>
  <si>
    <t>Ugovor medicinska oprema i namještaj Hospicij</t>
  </si>
  <si>
    <t>OV-15905/2024</t>
  </si>
  <si>
    <t>04.12.2027.</t>
  </si>
  <si>
    <t>39.</t>
  </si>
  <si>
    <t>13.12.2024.</t>
  </si>
  <si>
    <t>OV-12303/2024</t>
  </si>
  <si>
    <t>11.09.2026.</t>
  </si>
  <si>
    <t>40.</t>
  </si>
  <si>
    <t>17.12.2024.</t>
  </si>
  <si>
    <t>CREDO-ING D.O.O.</t>
  </si>
  <si>
    <t>Ugovor o sanaciji krova PŠ Ljubač</t>
  </si>
  <si>
    <t>OV-12440/2024</t>
  </si>
  <si>
    <t>18.06.2039.</t>
  </si>
  <si>
    <t>41.</t>
  </si>
  <si>
    <t>23.12.2024.</t>
  </si>
  <si>
    <t>BONAVIA D.O.O.</t>
  </si>
  <si>
    <t>Ugovor o javnoj nabavi opreme za hospicij Babindub</t>
  </si>
  <si>
    <t>OV-7579/2024</t>
  </si>
  <si>
    <t>24.12.2026.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</si>
  <si>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</si>
  <si>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</si>
  <si>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</si>
  <si>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</si>
  <si>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</si>
  <si>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</si>
  <si>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</si>
  <si>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</si>
  <si>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</si>
  <si>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</si>
  <si>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</si>
  <si>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</si>
  <si>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</si>
  <si>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</si>
  <si>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</si>
  <si>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</si>
  <si>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</si>
  <si>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</si>
  <si>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</si>
  <si>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</si>
  <si>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</si>
  <si>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</si>
  <si>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</si>
  <si>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</si>
  <si>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</si>
  <si>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</si>
  <si>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</si>
  <si>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</si>
  <si>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21.02.2023.</t>
  </si>
  <si>
    <t>Garancija</t>
  </si>
  <si>
    <t>METALI RECIKLAŽA D.O.O.</t>
  </si>
  <si>
    <t>Dozvola za gospodarenje otpadom</t>
  </si>
  <si>
    <t>GARANCIJA br.2304000870 ZABA</t>
  </si>
  <si>
    <t>14.02.2028.</t>
  </si>
  <si>
    <t>10.07.2023.</t>
  </si>
  <si>
    <t>RELIANCE D.O.O.</t>
  </si>
  <si>
    <t>Ugovor za izvođenje radova na izgradnji Poljoprivredno-edukacijskog centra</t>
  </si>
  <si>
    <t>GARANCIJA br.5402365256 ERSTE BANKA</t>
  </si>
  <si>
    <t>31.03.2023.</t>
  </si>
  <si>
    <t>01.08.2023.</t>
  </si>
  <si>
    <t>SPECTRA-MEDIA D.O.O.</t>
  </si>
  <si>
    <t>Uklanjanje i obrada otpada na lokaciji Gaženička cesta 22 Zadar</t>
  </si>
  <si>
    <t>GARANCIJA br.5402368020 ERSTE BANKA</t>
  </si>
  <si>
    <t>31.07.2028.</t>
  </si>
  <si>
    <t>21.08.2023.</t>
  </si>
  <si>
    <t>Projekt STEM COUNTY - za nabavu elektroničke i multimedijalne opreme</t>
  </si>
  <si>
    <t>GARANCIJA br.2304004555 ZABA</t>
  </si>
  <si>
    <t>09.10.2023.</t>
  </si>
  <si>
    <t>ŠKOLSKA OPREMA - GREGIĆ D.O.O.</t>
  </si>
  <si>
    <t>Projekt STEM COUNTY - za nabavu školskog i uredskog namještaja</t>
  </si>
  <si>
    <t>GARANCIJA br.5402373221 ERSTE BANKA</t>
  </si>
  <si>
    <t>23.10.2023.</t>
  </si>
  <si>
    <t>29.08.2023.</t>
  </si>
  <si>
    <t>EKO-FLOR PLUS D.O.O.</t>
  </si>
  <si>
    <t>GARANCIJA br.8799024517 KENT BANK</t>
  </si>
  <si>
    <t>19.08.2024.</t>
  </si>
  <si>
    <t>04.10.2023.</t>
  </si>
  <si>
    <t>ALFAPLAN GRAĐENJE D.O.O.</t>
  </si>
  <si>
    <t>Ugovor za izvođenje radova skloništa za životinje</t>
  </si>
  <si>
    <t>GARANCIJA br.23021280075 RBA</t>
  </si>
  <si>
    <t>02.08.2024.</t>
  </si>
  <si>
    <t>19.10.2023.</t>
  </si>
  <si>
    <t>Okvirni sporazum za uslugu pripravnosti i regiranja prema Planu intervencija kod iznenadnih onečišćenja mora</t>
  </si>
  <si>
    <t>GARANCIJA br.5402384222 ERSTE BANKA</t>
  </si>
  <si>
    <t>01.12.2027.</t>
  </si>
  <si>
    <t>02.11.2023.</t>
  </si>
  <si>
    <t>KREKIĆ AVANGARD D.O.O.</t>
  </si>
  <si>
    <t>Ugovor na rekonstrukciji zgrade i okoliša na babindubu - Hospicij</t>
  </si>
  <si>
    <t>GARANCIJA br.5402386084 ERSTE BANKA</t>
  </si>
  <si>
    <t>30.11.2024.</t>
  </si>
  <si>
    <t>14.11.2023.</t>
  </si>
  <si>
    <t>Ugovor za izvođenje radova - sanacija krovišta PŠ Povljana</t>
  </si>
  <si>
    <t>GARANCIJA br.4101129650 PBZ</t>
  </si>
  <si>
    <t>31.01.2024.</t>
  </si>
  <si>
    <t>22.11.2023.</t>
  </si>
  <si>
    <t>ČISTOĆA PAG D.O.O.</t>
  </si>
  <si>
    <t>Uklanjanje i obrada otpada na lokaciji Sveti Kuzam bb Pag</t>
  </si>
  <si>
    <t>GARANCIJA br.5402379622 ERSTE BANKA</t>
  </si>
  <si>
    <t>01.10.2028.</t>
  </si>
  <si>
    <t>30.11.2023.</t>
  </si>
  <si>
    <t>Ugovor o izvođenju radova na uređenju kompleksa zgrada Zadarske županije</t>
  </si>
  <si>
    <t>GARANCIJA br.5402391170 ERSTE BANKA</t>
  </si>
  <si>
    <t>31.01.2025.</t>
  </si>
  <si>
    <t>26.01.2023.</t>
  </si>
  <si>
    <t>BK MONTAŽA D.O.O.</t>
  </si>
  <si>
    <t>Radovi na izgradnji sustava javnog navodnjavanja Donja Baštica</t>
  </si>
  <si>
    <t>DODATAK GARANCIJI br.5402202020 ERSTE BANKA</t>
  </si>
  <si>
    <t>13.01.2023.</t>
  </si>
  <si>
    <t>BRACO KOP D.O.O.</t>
  </si>
  <si>
    <t>Radovi na izgradnji sustava javnog navodnjavanja Baštica-II faza</t>
  </si>
  <si>
    <t>GARANCIJA br.1804004709 ZABA</t>
  </si>
  <si>
    <t>21.04.2020.</t>
  </si>
  <si>
    <t>02.01.2024.</t>
  </si>
  <si>
    <t>GARANCIJA</t>
  </si>
  <si>
    <t>CESTOGRADNJA D.O.O.</t>
  </si>
  <si>
    <t>Usluga upravljanja sustavima za javno navodnjavanje na području ZŽ</t>
  </si>
  <si>
    <t>GARANCIJA br.2304007360 ZABA</t>
  </si>
  <si>
    <t>07.02.2024.</t>
  </si>
  <si>
    <t>TOMIĆ vl. Zoran Tomić</t>
  </si>
  <si>
    <t>Usluga prijevoza učenika OŠ N.Tesla Gračac</t>
  </si>
  <si>
    <t>GARANCIJA br.4101140095 PBZ</t>
  </si>
  <si>
    <t>17.02.2025.</t>
  </si>
  <si>
    <t>09.02.2024.</t>
  </si>
  <si>
    <t>VELEBIT TOURS vl. Marijan Vukelić</t>
  </si>
  <si>
    <t>GARANCIJA br.2404000461 ZABA</t>
  </si>
  <si>
    <t>15.02.2024.</t>
  </si>
  <si>
    <t>EKO D.O.O.</t>
  </si>
  <si>
    <t>Dozvola za gospodarenje neopasnim otpadom  CGO Biljane D.</t>
  </si>
  <si>
    <t>GARANCIJA br.5402405870 ERSTE BANKA</t>
  </si>
  <si>
    <t>12.02.2027.</t>
  </si>
  <si>
    <t>Dozvola za gospodarenje otpadom CGO Biljane D.</t>
  </si>
  <si>
    <t>GARANCIJA br.5402405931 ERSTE BANKA</t>
  </si>
  <si>
    <t>19.03.2024.</t>
  </si>
  <si>
    <t xml:space="preserve">Dodatak 1 GARANCIJI br.5402391170 ERSTE BANKA </t>
  </si>
  <si>
    <t>02.04.2024.</t>
  </si>
  <si>
    <t xml:space="preserve">GARANCIJA </t>
  </si>
  <si>
    <t>Ugovor o izvođenju radova na izgradnji PEC-a</t>
  </si>
  <si>
    <t xml:space="preserve">Dodatak 1 GARANCIJI br.5402365256 ERSTE BANKA </t>
  </si>
  <si>
    <t>30.09.2024.</t>
  </si>
  <si>
    <t>29.05.2024.</t>
  </si>
  <si>
    <t>Rekonstrukcija hospicija - Babindub</t>
  </si>
  <si>
    <t>Dodatak 1 GARANCIJI 2023. br.5402386084 ERSTE BANKA</t>
  </si>
  <si>
    <t>04.06.2024.</t>
  </si>
  <si>
    <t xml:space="preserve">Dodatak 2 GARANCIJI br.5402391170 ERSTE BANKA </t>
  </si>
  <si>
    <t>GISTUM D.O.O.</t>
  </si>
  <si>
    <t>Koncesija - Sidrište Široka, Otok Ist na 10 godina</t>
  </si>
  <si>
    <t>GARANCIJA br.G/982/24 OTP BANKA</t>
  </si>
  <si>
    <t>30.06.2025.</t>
  </si>
  <si>
    <t>12.08.2024.</t>
  </si>
  <si>
    <t>EDEL SPORT D.O.O.</t>
  </si>
  <si>
    <t>Ugovor o j.n. za izvođenje radova školskog igrališta OŠ Nikola Tesla Gračac</t>
  </si>
  <si>
    <t>GARANCIJA br.G/1537/24 OTP BANKA</t>
  </si>
  <si>
    <t>07.12.2024.</t>
  </si>
  <si>
    <t>G.O.CREDO-ING</t>
  </si>
  <si>
    <t>Ugovor o j.n. za sanaciju krova PŠ Ljubač</t>
  </si>
  <si>
    <t>GARANCIJA br.4101158477  PBZ</t>
  </si>
  <si>
    <t>16.10.2024.</t>
  </si>
  <si>
    <t>GARANCIJA br.5402446780 ERSTE BANKA</t>
  </si>
  <si>
    <t>15.11.2024.</t>
  </si>
  <si>
    <t>GARANCIJA br.5402452903 ERSTE BANKA</t>
  </si>
  <si>
    <t>15.12.2024.</t>
  </si>
  <si>
    <t>28.11.2024.</t>
  </si>
  <si>
    <t>Ugovor o izvođenju radova zgrada i okoliš Hospicij Babindub</t>
  </si>
  <si>
    <t xml:space="preserve">Dodatak 2 GARANCIJI br.5402386084 ERSTE BANKA </t>
  </si>
  <si>
    <t>27.01.2025.</t>
  </si>
  <si>
    <t>04.12.2024.</t>
  </si>
  <si>
    <t>HP - HRVATSKA POŠTA</t>
  </si>
  <si>
    <t>GARANCIJA         BR. 590/2024-G-DPVPJS               HPB</t>
  </si>
  <si>
    <t>01.12.2025.</t>
  </si>
  <si>
    <t xml:space="preserve">Dodatak 3 GARANCIJI br.5402386084 ERSTE BANKA </t>
  </si>
  <si>
    <t>GARANCIJA br.5402458986 ERSTE BANKA</t>
  </si>
  <si>
    <t>16.12.2029.</t>
  </si>
  <si>
    <t xml:space="preserve">PRIMLJENE ZADUŽICE 2023 - 2024 </t>
  </si>
  <si>
    <t>Bjanko mjenica</t>
  </si>
  <si>
    <t>LOVAČKA UGRUGA "JAREBICA 1923" NIN</t>
  </si>
  <si>
    <t>Lovozakupnina</t>
  </si>
  <si>
    <t>SERIJA B 07723960</t>
  </si>
  <si>
    <t>05.10.2024.</t>
  </si>
  <si>
    <t>Datum izdavanja jamstva</t>
  </si>
  <si>
    <t>Iznos izdanog jamstva</t>
  </si>
  <si>
    <t>Primatelj jamstva</t>
  </si>
  <si>
    <t>Ministarstvo regionalnog razvoja i fondova europske unije</t>
  </si>
  <si>
    <t>07.07.2023.</t>
  </si>
  <si>
    <t>Projekt Inkluzija faza III</t>
  </si>
  <si>
    <t>OV-7798/2023</t>
  </si>
  <si>
    <t>31.08.2024.</t>
  </si>
  <si>
    <t>OV-7799/2023</t>
  </si>
  <si>
    <t>14.07.2023.</t>
  </si>
  <si>
    <t>Ulaganja u OŠ Zemunik faza 5</t>
  </si>
  <si>
    <t>OV-8315/2023</t>
  </si>
  <si>
    <t>31.03.2025.</t>
  </si>
  <si>
    <t>OV-8316/2023</t>
  </si>
  <si>
    <t>OV-8317/2023</t>
  </si>
  <si>
    <t>Ulaganja u Dom zdravlja ZŽ u Obrovcu</t>
  </si>
  <si>
    <t>OV-8954/2023</t>
  </si>
  <si>
    <t>OV-8955/2023</t>
  </si>
  <si>
    <t>OV-8956/2023</t>
  </si>
  <si>
    <t>OV-8957/2023</t>
  </si>
  <si>
    <t>30.08.2023.</t>
  </si>
  <si>
    <t>Ulaganja Špilja Cerovačkih pečina</t>
  </si>
  <si>
    <t>OV-9878/2023</t>
  </si>
  <si>
    <t>Hrvatski telekom  d.d.</t>
  </si>
  <si>
    <t>Zakup lokacija Bruvno</t>
  </si>
  <si>
    <t>OV-11029/2023</t>
  </si>
  <si>
    <t>22.09.2028. + automatski rok produljenja</t>
  </si>
  <si>
    <t>28.03.2024.</t>
  </si>
  <si>
    <t>MFFREU</t>
  </si>
  <si>
    <t>Sanacija zgrade PŠ Ljubač</t>
  </si>
  <si>
    <t>OV-3506/2024</t>
  </si>
  <si>
    <t>30.04.2025.</t>
  </si>
  <si>
    <t>OV-3507/2024</t>
  </si>
  <si>
    <t>Uređenje šk. Igrališta OŠ N.Tesle Gračac</t>
  </si>
  <si>
    <t>OV-3508/2024</t>
  </si>
  <si>
    <t>OV-3509/2024</t>
  </si>
  <si>
    <t>06.05.2024.</t>
  </si>
  <si>
    <t>MRRFEU</t>
  </si>
  <si>
    <t>Izmjena el. Instalacija OŠ Bartula Kašića Pag</t>
  </si>
  <si>
    <t>OV-5118/2024</t>
  </si>
  <si>
    <t>31.05.2025.</t>
  </si>
  <si>
    <t>21.05.2024.</t>
  </si>
  <si>
    <t>HRVATSKE CESTE D.O.O.</t>
  </si>
  <si>
    <t>Održavanje sustava Vransko polje</t>
  </si>
  <si>
    <t>OV-5755/2024</t>
  </si>
  <si>
    <t>21.05.2025.+ prod.</t>
  </si>
  <si>
    <t>09.07.2024.</t>
  </si>
  <si>
    <t>Zamjena poda sportske dvorane OŠ Benkovac</t>
  </si>
  <si>
    <t>OV-7798/2024</t>
  </si>
  <si>
    <t>31.12.2026.</t>
  </si>
  <si>
    <t>OV-7799/2024</t>
  </si>
  <si>
    <t>Uređenje kuhinje OŠ F.Lisice Polača</t>
  </si>
  <si>
    <t>OV-7800/2024</t>
  </si>
  <si>
    <t>OV-7801/2024</t>
  </si>
  <si>
    <t>Mini.reg.razvoja i fondova eu.un.</t>
  </si>
  <si>
    <t>OV-905/2016</t>
  </si>
  <si>
    <t>Mini.regio.razvoja i fond.eu.un.</t>
  </si>
  <si>
    <t>19.02.2016.</t>
  </si>
  <si>
    <t>OV-10033/17</t>
  </si>
  <si>
    <t>18.10.2017.</t>
  </si>
  <si>
    <t>Hrvatske ceste d.o.o.</t>
  </si>
  <si>
    <t>05.01.2018.</t>
  </si>
  <si>
    <t>OV-118/2018</t>
  </si>
  <si>
    <t>OV-117/2018</t>
  </si>
  <si>
    <t>OV-116/2018</t>
  </si>
  <si>
    <t>OV-119/2018</t>
  </si>
  <si>
    <t>OV-120/2018</t>
  </si>
  <si>
    <t>MIN. HRV.BRANITELJA</t>
  </si>
  <si>
    <t>OV-14602/2022</t>
  </si>
  <si>
    <t>25.11.2022.</t>
  </si>
  <si>
    <t>OV-14601/2022</t>
  </si>
  <si>
    <t xml:space="preserve">IZDANI IOS </t>
  </si>
  <si>
    <t>05.02.2025.</t>
  </si>
  <si>
    <t>AQUA CLEAN  - OBRT VL. NIKOLINA ZVONAR</t>
  </si>
  <si>
    <t>Usluga čišćenja poslovnih prostora</t>
  </si>
  <si>
    <t>OV-504/2025</t>
  </si>
  <si>
    <t>01.02.2026.</t>
  </si>
  <si>
    <t>OV-503/2025</t>
  </si>
  <si>
    <t>14.02.2025.</t>
  </si>
  <si>
    <t>DARIJO BULJAT, Dr. F.Tuđmana 55a, Suhovare, Poličnik</t>
  </si>
  <si>
    <t>Ugovor o obračnoj otplati duga</t>
  </si>
  <si>
    <t>OV-1163/2025</t>
  </si>
  <si>
    <t>OV-1164/2025</t>
  </si>
  <si>
    <t>13.03.2025.</t>
  </si>
  <si>
    <t>VODOVOD D.O.O. Špire Brusine 17,  Zadar</t>
  </si>
  <si>
    <t>Ugovor o posebnoj upotrebi pomorskog dobra 339-PU/24</t>
  </si>
  <si>
    <t>OV-1337/2025</t>
  </si>
  <si>
    <t>19.02.2045.</t>
  </si>
  <si>
    <t>OV-1338/2025</t>
  </si>
  <si>
    <t>ODVODNJA D.O.O. Hrvatskog sabora 2/d, Zadar</t>
  </si>
  <si>
    <t>Ugovor o posebnoj upotrebi pomorskog dobra 347-PU/25</t>
  </si>
  <si>
    <t>OV-2694/2025</t>
  </si>
  <si>
    <t>13.03.2045.</t>
  </si>
  <si>
    <t>24.03.2025.</t>
  </si>
  <si>
    <t>AUTOŠKOLA AS, vl. Leonardo Dražević, Zrinsko-Frankopanska 26, 23000 Zadar</t>
  </si>
  <si>
    <t>Zakup prava lova lovište IŽ-RAVA</t>
  </si>
  <si>
    <t>OV-2133/2025</t>
  </si>
  <si>
    <t>31.03.2026.</t>
  </si>
  <si>
    <t>27.03.2025.</t>
  </si>
  <si>
    <t>INKO CENTAR d.o.o. Nikole Šubića Zrinskog, 23000 Zadar</t>
  </si>
  <si>
    <t>Oprema Hospicij - jamstvo za otklanjanje</t>
  </si>
  <si>
    <t>OV - 4168/2025</t>
  </si>
  <si>
    <t>26.03.2028.</t>
  </si>
  <si>
    <t>SURGO NOVI J.D.O.O. Grge Oštrića 8,              23312 Novigrad</t>
  </si>
  <si>
    <t>Ugovor o koncesiji na pomorskom dobru 346-GU/25</t>
  </si>
  <si>
    <t>OV-2772/2025</t>
  </si>
  <si>
    <t>Ugovor o koncesiji na pomorskom dobru 346-GU/26</t>
  </si>
  <si>
    <t>OV-2773/2025</t>
  </si>
  <si>
    <t>10.04.2025.</t>
  </si>
  <si>
    <t>MEDITERAN SECURITY D.O.O. Veslačka 12, Zadar</t>
  </si>
  <si>
    <t>Ugovor o pružanju tjelesne zažtite imovine i osoba</t>
  </si>
  <si>
    <t>OV-4068/2025</t>
  </si>
  <si>
    <t>05.05.2025.</t>
  </si>
  <si>
    <t>NARODNE NOVINE D.D. Savski gaj XIII 6, Zagreb</t>
  </si>
  <si>
    <t>Nabava i isporuka zaštićenih obrazaca i kuverata</t>
  </si>
  <si>
    <t>OV-2664/2025</t>
  </si>
  <si>
    <t>21.04.2026.</t>
  </si>
  <si>
    <t>15.04.2025.</t>
  </si>
  <si>
    <t>BONAVIA D.O.O. Osječka 190, 31207 Tenja</t>
  </si>
  <si>
    <t>Nabava uredske opreme i namještaja</t>
  </si>
  <si>
    <t>OV-3923/2025</t>
  </si>
  <si>
    <t>12.05.2025.</t>
  </si>
  <si>
    <t>Braniteljska zadruga AGRO-LIŠANE, Ulica Braština 41B, Lišane Ostrovičke</t>
  </si>
  <si>
    <t>Ugovor o obračnoj otplati duga od dana 16.04.2025.</t>
  </si>
  <si>
    <t>OV-2006/2025</t>
  </si>
  <si>
    <t>30.11.2026.</t>
  </si>
  <si>
    <t>OV-2007/2025</t>
  </si>
  <si>
    <t>15.05.2025.</t>
  </si>
  <si>
    <t>Nabava uredskog namještaja i opreme GRUPA1</t>
  </si>
  <si>
    <t>OV-293/2025</t>
  </si>
  <si>
    <t>Povrat nakon dostave IOS za jamstvo</t>
  </si>
  <si>
    <t>OV-3930/2025</t>
  </si>
  <si>
    <t>28.07.2025.</t>
  </si>
  <si>
    <t>DALMAT D.O.O. Murvica IK 2A, Zadar</t>
  </si>
  <si>
    <t>Ugovor za uredski materijal</t>
  </si>
  <si>
    <t>OV-8577/2025</t>
  </si>
  <si>
    <t>14.07.2026.</t>
  </si>
  <si>
    <t>12.09.2025.</t>
  </si>
  <si>
    <t>REEM D.O.O.</t>
  </si>
  <si>
    <t>Ugovor za nabavu inf. Opreme</t>
  </si>
  <si>
    <t>OV-10725/2025</t>
  </si>
  <si>
    <t>1.9.2028.</t>
  </si>
  <si>
    <t>22.09.2025.</t>
  </si>
  <si>
    <t>LOST D.O.O.</t>
  </si>
  <si>
    <t>Ugovor o nabavi računalne opreme GRUPA1</t>
  </si>
  <si>
    <t>OV-13104/2025</t>
  </si>
  <si>
    <t>8.10.2025.</t>
  </si>
  <si>
    <t>14.10.2025.</t>
  </si>
  <si>
    <t>ORGANIZACIJA PROIZVOĐAČA PODVELEBITSKA DAGNJA D.O.O.</t>
  </si>
  <si>
    <t>Ugovor o koncesiji na pomorskom dobru 348-GU/25</t>
  </si>
  <si>
    <t>OV-4866/2025</t>
  </si>
  <si>
    <t>14.10.2045.</t>
  </si>
  <si>
    <t>Ugovor o koncesiji na pomorskom dobru 348-GU/26</t>
  </si>
  <si>
    <t>OV-4867/2025</t>
  </si>
  <si>
    <t>13.10.2025.</t>
  </si>
  <si>
    <t>STOLARIJA GOOD D.O.O.</t>
  </si>
  <si>
    <t>Ugovor - radovi zamjena poda OŠ F.Lisice Polača</t>
  </si>
  <si>
    <t>OV-13373/2025</t>
  </si>
  <si>
    <t>05.12.2030.</t>
  </si>
  <si>
    <t>04.11.2025.</t>
  </si>
  <si>
    <t>Jamstvo vezano za ugovor o nabavi rač. Opreme</t>
  </si>
  <si>
    <t>OV-15559/2025</t>
  </si>
  <si>
    <t>8.9.2028.</t>
  </si>
  <si>
    <t>10.11.2025.</t>
  </si>
  <si>
    <t>Jamstvo za otklanjanje nedostataka</t>
  </si>
  <si>
    <t>OV-3720/2025</t>
  </si>
  <si>
    <t>7.8.2029.</t>
  </si>
  <si>
    <t>OV-2925/2025</t>
  </si>
  <si>
    <t>08.12.2025.</t>
  </si>
  <si>
    <t>CESTE ZADARSKE ŽUPANIJE D.O.O.</t>
  </si>
  <si>
    <t>Izgradnja parkirališta P.E.C</t>
  </si>
  <si>
    <t>OV-4238/2024</t>
  </si>
  <si>
    <t>4.2.2026.</t>
  </si>
  <si>
    <t>18.12.2025.</t>
  </si>
  <si>
    <t>OPĆINA JASENICE</t>
  </si>
  <si>
    <t>Javni poziv ZELENI VAL</t>
  </si>
  <si>
    <t>OV-9545/2025</t>
  </si>
  <si>
    <t>30.04.2026.</t>
  </si>
  <si>
    <t>OV-9544/2025</t>
  </si>
  <si>
    <t>OPĆINA STANKOVCI</t>
  </si>
  <si>
    <t>OV-6047/2025</t>
  </si>
  <si>
    <t>OPĆINA SV. FILIP I JAKOV</t>
  </si>
  <si>
    <t>OV-11075/2025</t>
  </si>
  <si>
    <t>OPĆINA PAŠMAN</t>
  </si>
  <si>
    <t>OV-15327/2025</t>
  </si>
  <si>
    <t>GRAD BENKOVAC</t>
  </si>
  <si>
    <t>OV-6004/2025</t>
  </si>
  <si>
    <t>OPĆINA POSEDARJE</t>
  </si>
  <si>
    <t>OV-14112/2025</t>
  </si>
  <si>
    <t>GRAD ZADAR</t>
  </si>
  <si>
    <t>OV-9630/2025</t>
  </si>
  <si>
    <t>OV-9631/2025</t>
  </si>
  <si>
    <t>OPĆINA ŠKABRNJA</t>
  </si>
  <si>
    <t>OV-15199/2025</t>
  </si>
  <si>
    <t>OPĆINA LIŠANE OSTROVIČKE</t>
  </si>
  <si>
    <t>OV-5982/2025</t>
  </si>
  <si>
    <t>OV-5986/2025</t>
  </si>
  <si>
    <t>13.02.2025.</t>
  </si>
  <si>
    <t>Ministarstvo turizma i sporta</t>
  </si>
  <si>
    <t>Izgradnja spotrskog igrališta OŠ Vladimir Nazor u Neviđanima</t>
  </si>
  <si>
    <t>OV-1637/2025</t>
  </si>
  <si>
    <t>01.03.2026.</t>
  </si>
  <si>
    <t>06.05.2025.</t>
  </si>
  <si>
    <t>Sufinanciranje provedbe EU projekata - CRADLES</t>
  </si>
  <si>
    <t>OV-5035/2025</t>
  </si>
  <si>
    <t>30.04.2028.</t>
  </si>
  <si>
    <t>OV-5036/2025</t>
  </si>
  <si>
    <t>Sufinanciranje provedbe EU projekata - CENTRAL BIC</t>
  </si>
  <si>
    <t>OV-5034/2025</t>
  </si>
  <si>
    <t>30.11.2027.</t>
  </si>
  <si>
    <t>Sufinanciranje provedbe EU projekata - 3EFISHING</t>
  </si>
  <si>
    <t>OV-5030/2025</t>
  </si>
  <si>
    <t>31.08.2027.</t>
  </si>
  <si>
    <t>OV-5031/2025</t>
  </si>
  <si>
    <t>OV-5032/2025</t>
  </si>
  <si>
    <t>OV-5033/2025</t>
  </si>
  <si>
    <t>Adaptacija prostora za kuhinju OŠ V.Nazora Neviđane</t>
  </si>
  <si>
    <t>OV-5029/2025</t>
  </si>
  <si>
    <t>31.05.2026.</t>
  </si>
  <si>
    <t>16.05.2025.</t>
  </si>
  <si>
    <t>Ugovor o sufinanciranju dodatnih timova med. Pomoći u 2025.</t>
  </si>
  <si>
    <t>OV-5614/2025</t>
  </si>
  <si>
    <t>IOS zadržava ministarstvo do izvršenja obveza iz ugovora</t>
  </si>
  <si>
    <t>OV-5615/2025</t>
  </si>
  <si>
    <t>OV-5616/2025</t>
  </si>
  <si>
    <t>03.07.2025.</t>
  </si>
  <si>
    <t>Ugovor o financiranju projekta "Uređenje školskog igrališta OŠ Nikole Tesle Gračac - Faza 2"</t>
  </si>
  <si>
    <t>OV-2883/2025</t>
  </si>
  <si>
    <t>20.06.2026.</t>
  </si>
  <si>
    <t>OV-2884/2025</t>
  </si>
  <si>
    <t>OV-2885/2025</t>
  </si>
  <si>
    <t>OV-2886/2025</t>
  </si>
  <si>
    <t>Ugovor o financiranju projekta "Zamjena poda spotrske dvorane OŠ Franka Lisice Polača"</t>
  </si>
  <si>
    <t>OV-2889/2025</t>
  </si>
  <si>
    <t>OV-2890/2025</t>
  </si>
  <si>
    <t>Ugovor o financiranju projekta "Izgradnja multifunkcionalnog školskog igrališta OŠ Petar Zoranić Stankovci"</t>
  </si>
  <si>
    <t>OV-2891/2025</t>
  </si>
  <si>
    <t>OV-2892/2025</t>
  </si>
  <si>
    <t>14.01.2025.</t>
  </si>
  <si>
    <t xml:space="preserve">CESTOGRADNJA D.O.O. </t>
  </si>
  <si>
    <t>Održavanje sustava za javno navodnjavanje</t>
  </si>
  <si>
    <t>GARANCIJA 2504000072 Zagrebačka banka</t>
  </si>
  <si>
    <t>29.01.2026.</t>
  </si>
  <si>
    <t>Ugovor o izvođenju radova kompleksa zgrada ZŽ</t>
  </si>
  <si>
    <t>GARANCIJA dod. 3 5402391170 ERSTE BANKA</t>
  </si>
  <si>
    <t>14.03.2025.</t>
  </si>
  <si>
    <t>GARANCIJA dod. 4 5402391170 ERSTE BANKA</t>
  </si>
  <si>
    <t>14.04.2025.</t>
  </si>
  <si>
    <t>04.02.2025.</t>
  </si>
  <si>
    <t>MINERI D.O.O.</t>
  </si>
  <si>
    <t>Dozvola za gospodarenje neopasnim otpadom Donje Biljane</t>
  </si>
  <si>
    <t>GARANCIJA BR.01/2025-G- F2202010 - HPB</t>
  </si>
  <si>
    <t>01.02.2027.</t>
  </si>
  <si>
    <t>Radovi na uređenju kuhinje OŠ F.Lisice Polača</t>
  </si>
  <si>
    <t>GARANCIJA 4101178798 PBZ</t>
  </si>
  <si>
    <t>30.09.2025.</t>
  </si>
  <si>
    <t>12.02.2025.</t>
  </si>
  <si>
    <t>STOLARIJA GOOOD D.O.O.</t>
  </si>
  <si>
    <t>Izmjena parketa u dvorani O.Š. Benkovac</t>
  </si>
  <si>
    <t>GARANCIJA  5402466252 ERSTE BANKA</t>
  </si>
  <si>
    <t>09.08.2025.</t>
  </si>
  <si>
    <t>25.02.2025.</t>
  </si>
  <si>
    <t>Radovi na izgradnji skloništa za životinje</t>
  </si>
  <si>
    <t>GARANCIJA G/413/25 OTP BANKA</t>
  </si>
  <si>
    <t>16.03.2025.</t>
  </si>
  <si>
    <t>GARANCIJA    43/2025-G-F2201010           HPB</t>
  </si>
  <si>
    <t>10.03.2025.</t>
  </si>
  <si>
    <t>Rješenje - Upis u očevidnik sakupljača otpada</t>
  </si>
  <si>
    <t>GARANCIJA 2504001371 ZABA</t>
  </si>
  <si>
    <t>06.03.2028.</t>
  </si>
  <si>
    <t>AURO LOV D.O.O.</t>
  </si>
  <si>
    <t>Zakup prava lova lovište Ugljan-Jugoistok</t>
  </si>
  <si>
    <t>GARANCIJA 20138280004 RBA BANKA</t>
  </si>
  <si>
    <t>Zakup prava lova lovište Ugljan-Sjeverozapad</t>
  </si>
  <si>
    <t>GARANCIJA 20138280005 RBA BANKA</t>
  </si>
  <si>
    <t>SURGO NOVI J.D.O.O.</t>
  </si>
  <si>
    <t>GARANCIJA G/654/25  OTP BANKA</t>
  </si>
  <si>
    <t>21.03.2035.</t>
  </si>
  <si>
    <t>08.04.2025.</t>
  </si>
  <si>
    <t>LOVAČKO DRUŠTVO "KUNA" POLIČNIK</t>
  </si>
  <si>
    <t>Ugovor 13022 - zakupnina lovišta XIII/122</t>
  </si>
  <si>
    <t>GARANCIJA 5402476096 ERSTE BANKA</t>
  </si>
  <si>
    <t>23.04.2025.</t>
  </si>
  <si>
    <t>GARANCIJA dod. 5 5402391170 ERSTE BANKA</t>
  </si>
  <si>
    <t>30.05.2025.</t>
  </si>
  <si>
    <t>06.03.2025.</t>
  </si>
  <si>
    <t>STRABAG D.O.O.</t>
  </si>
  <si>
    <t>GARANCIJA 2504001171            ZABA</t>
  </si>
  <si>
    <t>01.03.2028.</t>
  </si>
  <si>
    <t>09.05.2025.</t>
  </si>
  <si>
    <t>SOLUTION D.O.O.</t>
  </si>
  <si>
    <t>Rješenje - Upis u očevidnik sakupljača otpadak.č. 407/21</t>
  </si>
  <si>
    <t>GARANCIJA   G/991/25 OTP   BANKA</t>
  </si>
  <si>
    <t>28.04.2027.</t>
  </si>
  <si>
    <t>Ugovor o izvođenju radova Hospicij Babindub</t>
  </si>
  <si>
    <t>GARANCIJA konačna 5402485067 ERSTE BANKA</t>
  </si>
  <si>
    <t>06.06.2025.</t>
  </si>
  <si>
    <t>20.05.2025.</t>
  </si>
  <si>
    <t>GARANCIJA 5402486971 ERSTE za jamstveni rok</t>
  </si>
  <si>
    <t>09.05.2030.</t>
  </si>
  <si>
    <t>PALMA ZADAR J.D.O.O.</t>
  </si>
  <si>
    <t>Lovozakupnina lovište XIII/106 Škarda-Ist</t>
  </si>
  <si>
    <t>GARANCIJA G/825/25 OTP BANKA</t>
  </si>
  <si>
    <t>11.06.2025.</t>
  </si>
  <si>
    <t>GARANCIJA dod. 6 5402391170 ERSTE BANKA</t>
  </si>
  <si>
    <t>13.06.2025.</t>
  </si>
  <si>
    <t>Sklonište za životinje - za otklanjanje nedostataka</t>
  </si>
  <si>
    <t>GARANCIJA ADDIKO 58031272         garantni rok</t>
  </si>
  <si>
    <t>01.05.2030.</t>
  </si>
  <si>
    <t>20.06.2025.</t>
  </si>
  <si>
    <t>GARANCIJA dod. 7 5402391170 ERSTE BANKA</t>
  </si>
  <si>
    <t>31.07.2025.</t>
  </si>
  <si>
    <t>07.08.2025.</t>
  </si>
  <si>
    <t>GARANCIJA dod. 8 5402391170 ERSTE BANKA</t>
  </si>
  <si>
    <t>30.11.2025.</t>
  </si>
  <si>
    <t>01.09.2025.</t>
  </si>
  <si>
    <t>ODLAGALIŠTE SIROVINA D.O.O.</t>
  </si>
  <si>
    <t>Sakupljanje i skladištenje otpada (83.980,00 kn)</t>
  </si>
  <si>
    <t>GARANCIJA 886-49-003213 PARTNER BANKA</t>
  </si>
  <si>
    <t>05.11.2025.</t>
  </si>
  <si>
    <t>Dodatak 1. GARANCIJA 886-49-003213 PARTNER BANKA</t>
  </si>
  <si>
    <t>16.09.2025.</t>
  </si>
  <si>
    <t>COLAS HRVATSKA D.D.</t>
  </si>
  <si>
    <t>Sakupljanje i skladištenje otpada</t>
  </si>
  <si>
    <t>GARANCIJA 4101164442 PBZ</t>
  </si>
  <si>
    <t>26.09.2025.</t>
  </si>
  <si>
    <t>1. DODATAK GARANCIJA 4101164442 PBZ</t>
  </si>
  <si>
    <t>08.09.2027.</t>
  </si>
  <si>
    <t>11.07.2025.</t>
  </si>
  <si>
    <t>Korištenje pomorskog dobra 337-GU/24</t>
  </si>
  <si>
    <t>GARANCIJA G/1569/25 OTP BANKA</t>
  </si>
  <si>
    <t>10.10.2025.</t>
  </si>
  <si>
    <t>Dodatak 2. GARANCIJA 886-49-003213 PARTNER BANKA</t>
  </si>
  <si>
    <t>30.07.2025.</t>
  </si>
  <si>
    <t>GARANCIJA br. G/1822/25 OTP BANKA</t>
  </si>
  <si>
    <t>30.08.2027.</t>
  </si>
  <si>
    <t>FILIUS D.O.O.</t>
  </si>
  <si>
    <t>Ugovor za izvođenje radova šk. Igralište OŠ V.Nazor Neviđane</t>
  </si>
  <si>
    <t>GARANCIJA br. 2504006676 ZABA</t>
  </si>
  <si>
    <t>22.04.2026.</t>
  </si>
  <si>
    <t>EKO.D.O.O.</t>
  </si>
  <si>
    <t>Dozvola za gospodarenje otpadom Donje Biljane</t>
  </si>
  <si>
    <t>GARANCIJA br. 5402516704 ERSTE BANKA</t>
  </si>
  <si>
    <t>30.10.2028.</t>
  </si>
  <si>
    <t>GARANCIJA br. 5402516690 ERSTE BANKA</t>
  </si>
  <si>
    <t>POLICA OSIG.</t>
  </si>
  <si>
    <t>EKO RECENS D.O.O.</t>
  </si>
  <si>
    <t>Dozvola za gospodarenje otpadom KČ 1248/399 Šopot</t>
  </si>
  <si>
    <t>POLICA OSIGURANJA OV0681016070 Adriatic osiguranje</t>
  </si>
  <si>
    <t>23.01.2027.</t>
  </si>
  <si>
    <t>BENKOVIĆ D.O.O.</t>
  </si>
  <si>
    <t>Dozvola za gospodarenje otpadom KČ 2261 Benkovac</t>
  </si>
  <si>
    <t>POLICA OSIGURANJA OV0681016239 Adriatic osiguranje</t>
  </si>
  <si>
    <t>28.03.2026.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</si>
  <si>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</si>
  <si>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</si>
  <si>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</si>
  <si>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</si>
  <si>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</si>
  <si>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</si>
  <si>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</si>
  <si>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</si>
  <si>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</si>
  <si>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</si>
  <si>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</si>
  <si>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</si>
  <si>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</si>
  <si>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</si>
  <si>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</si>
  <si>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</si>
  <si>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</si>
  <si>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</si>
  <si>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</si>
  <si>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</si>
  <si>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</si>
  <si>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</si>
  <si>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</si>
  <si>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</si>
  <si>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</si>
  <si>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</si>
  <si>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</si>
  <si>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</si>
  <si>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</si>
  <si>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</si>
  <si>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</si>
  <si>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</si>
  <si>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</si>
  <si>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</si>
  <si>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</si>
  <si>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</si>
  <si>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</si>
  <si>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</si>
  <si>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</si>
  <si>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</si>
  <si>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 xml:space="preserve">PRIMLJENE GARANCIJE 2023 - 2025 </t>
  </si>
  <si>
    <t xml:space="preserve">PRIMLJENE POLICE OSIGURANJA  2025 </t>
  </si>
  <si>
    <t>PRIMLJENE MJENICE 2023-2025</t>
  </si>
  <si>
    <t>Ugovor o pružanju poštanskih usluga za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</si>
</sst>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41A]"/>
    <numFmt numFmtId="165" formatCode="#,##0.00\ _k_n"/>
    <numFmt numFmtId="166" formatCode="#,##0.00\ &quot;kn&quot;"/>
    <numFmt numFmtId="167" formatCode="#,##0.00\ [$EUR]"/>
    <numFmt numFmtId="168" formatCode="#,##0.00\ [$€-1]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9"/>
      <name val="Arial"/>
      <family val="2"/>
      <charset val="238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2" fillId="8" borderId="0" applyNumberFormat="0" applyBorder="0" applyAlignment="0" applyProtection="0"/>
    <xf numFmtId="0" fontId="10" fillId="0" borderId="0"/>
    <xf numFmtId="0" fontId="15" fillId="0" borderId="0"/>
  </cellStyleXfs>
  <cellXfs count="93">
    <xf numFmtId="0" fontId="0" fillId="0" borderId="0" xfId="0"/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4" fontId="3" fillId="0" borderId="1" xfId="0" applyNumberFormat="1" applyFont="1" applyBorder="1" applyAlignment="1">
      <alignment wrapText="1"/>
    </xf>
    <xf numFmtId="4" fontId="0" fillId="0" borderId="1" xfId="0" applyNumberForma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wrapText="1"/>
    </xf>
    <xf numFmtId="4" fontId="4" fillId="0" borderId="1" xfId="0" applyNumberFormat="1" applyFon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left" wrapText="1"/>
    </xf>
    <xf numFmtId="4" fontId="7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164" fontId="4" fillId="0" borderId="1" xfId="0" applyNumberFormat="1" applyFont="1" applyBorder="1"/>
    <xf numFmtId="4" fontId="0" fillId="3" borderId="1" xfId="0" applyNumberFormat="1" applyFill="1" applyBorder="1" applyAlignment="1">
      <alignment horizontal="center"/>
    </xf>
    <xf numFmtId="4" fontId="2" fillId="0" borderId="2" xfId="0" applyNumberFormat="1" applyFont="1" applyBorder="1" applyAlignment="1">
      <alignment horizontal="center" vertical="center" wrapText="1"/>
    </xf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164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9" fillId="5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165" fontId="0" fillId="0" borderId="1" xfId="0" applyNumberFormat="1" applyBorder="1"/>
    <xf numFmtId="4" fontId="3" fillId="0" borderId="1" xfId="0" applyNumberFormat="1" applyFont="1" applyBorder="1" applyAlignment="1">
      <alignment horizontal="center"/>
    </xf>
    <xf numFmtId="166" fontId="0" fillId="0" borderId="1" xfId="0" applyNumberFormat="1" applyBorder="1"/>
    <xf numFmtId="167" fontId="0" fillId="0" borderId="1" xfId="0" applyNumberFormat="1" applyBorder="1"/>
    <xf numFmtId="0" fontId="9" fillId="6" borderId="4" xfId="0" applyFont="1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10" fillId="0" borderId="1" xfId="0" applyFont="1" applyBorder="1"/>
    <xf numFmtId="4" fontId="0" fillId="0" borderId="1" xfId="0" applyNumberFormat="1" applyBorder="1" applyAlignment="1">
      <alignment horizontal="left" wrapText="1"/>
    </xf>
    <xf numFmtId="0" fontId="11" fillId="0" borderId="1" xfId="0" applyFont="1" applyBorder="1"/>
    <xf numFmtId="4" fontId="0" fillId="0" borderId="1" xfId="0" applyNumberFormat="1" applyBorder="1" applyAlignment="1">
      <alignment horizontal="right" wrapText="1"/>
    </xf>
    <xf numFmtId="0" fontId="11" fillId="0" borderId="1" xfId="2" applyFont="1" applyBorder="1" applyAlignment="1">
      <alignment horizontal="center" wrapText="1"/>
    </xf>
    <xf numFmtId="0" fontId="11" fillId="0" borderId="6" xfId="2" applyFont="1" applyBorder="1" applyAlignment="1">
      <alignment horizontal="center"/>
    </xf>
    <xf numFmtId="0" fontId="11" fillId="0" borderId="1" xfId="3" applyFont="1" applyBorder="1" applyAlignment="1">
      <alignment horizontal="center" wrapText="1"/>
    </xf>
    <xf numFmtId="0" fontId="11" fillId="0" borderId="1" xfId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9" fillId="7" borderId="4" xfId="0" applyFont="1" applyFill="1" applyBorder="1"/>
    <xf numFmtId="0" fontId="10" fillId="0" borderId="1" xfId="0" applyFont="1" applyBorder="1" applyAlignment="1">
      <alignment wrapText="1"/>
    </xf>
    <xf numFmtId="4" fontId="10" fillId="0" borderId="1" xfId="0" applyNumberFormat="1" applyFont="1" applyBorder="1" applyAlignment="1">
      <alignment wrapText="1"/>
    </xf>
    <xf numFmtId="4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11" fillId="0" borderId="1" xfId="2" applyNumberFormat="1" applyFont="1" applyBorder="1" applyAlignment="1">
      <alignment horizontal="center"/>
    </xf>
    <xf numFmtId="168" fontId="11" fillId="0" borderId="1" xfId="3" applyNumberFormat="1" applyFont="1" applyBorder="1" applyAlignment="1">
      <alignment horizontal="center"/>
    </xf>
    <xf numFmtId="4" fontId="0" fillId="0" borderId="0" xfId="0" applyNumberFormat="1"/>
    <xf numFmtId="0" fontId="0" fillId="0" borderId="1" xfId="0" applyBorder="1" applyAlignment="1">
      <alignment horizontal="center" wrapText="1"/>
    </xf>
    <xf numFmtId="0" fontId="11" fillId="0" borderId="7" xfId="4" applyFont="1" applyFill="1" applyBorder="1"/>
    <xf numFmtId="0" fontId="0" fillId="0" borderId="1" xfId="0" applyBorder="1" applyAlignment="1">
      <alignment horizontal="right"/>
    </xf>
    <xf numFmtId="164" fontId="10" fillId="0" borderId="1" xfId="5" applyNumberFormat="1" applyBorder="1" applyAlignment="1">
      <alignment horizontal="center"/>
    </xf>
    <xf numFmtId="0" fontId="13" fillId="0" borderId="1" xfId="5" applyFont="1" applyBorder="1" applyAlignment="1">
      <alignment horizontal="center" wrapText="1"/>
    </xf>
    <xf numFmtId="0" fontId="10" fillId="0" borderId="6" xfId="5" applyBorder="1" applyAlignment="1">
      <alignment horizontal="center"/>
    </xf>
    <xf numFmtId="168" fontId="10" fillId="0" borderId="1" xfId="3" applyNumberForma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6" xfId="0" applyFont="1" applyBorder="1" applyAlignment="1">
      <alignment horizontal="center"/>
    </xf>
    <xf numFmtId="4" fontId="14" fillId="0" borderId="1" xfId="0" applyNumberFormat="1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4" fontId="3" fillId="0" borderId="8" xfId="0" applyNumberFormat="1" applyFont="1" applyBorder="1" applyAlignment="1">
      <alignment horizontal="center" wrapText="1"/>
    </xf>
    <xf numFmtId="0" fontId="11" fillId="0" borderId="7" xfId="4" applyFont="1" applyFill="1" applyBorder="1" applyAlignment="1">
      <alignment horizontal="center"/>
    </xf>
    <xf numFmtId="4" fontId="2" fillId="0" borderId="1" xfId="6" applyNumberFormat="1" applyFont="1" applyBorder="1" applyAlignment="1">
      <alignment horizontal="center" vertical="center" wrapText="1"/>
    </xf>
    <xf numFmtId="4" fontId="15" fillId="0" borderId="0" xfId="6" applyNumberFormat="1"/>
    <xf numFmtId="0" fontId="15" fillId="0" borderId="0" xfId="6"/>
    <xf numFmtId="3" fontId="15" fillId="0" borderId="1" xfId="6" applyNumberFormat="1" applyBorder="1" applyAlignment="1">
      <alignment horizontal="center"/>
    </xf>
    <xf numFmtId="4" fontId="15" fillId="0" borderId="1" xfId="6" applyNumberFormat="1" applyBorder="1" applyAlignment="1">
      <alignment horizontal="center"/>
    </xf>
    <xf numFmtId="164" fontId="15" fillId="0" borderId="1" xfId="6" applyNumberFormat="1" applyBorder="1"/>
    <xf numFmtId="0" fontId="15" fillId="0" borderId="1" xfId="6" applyBorder="1" applyAlignment="1">
      <alignment horizontal="center"/>
    </xf>
    <xf numFmtId="4" fontId="3" fillId="0" borderId="1" xfId="6" applyNumberFormat="1" applyFont="1" applyBorder="1" applyAlignment="1">
      <alignment wrapText="1"/>
    </xf>
    <xf numFmtId="4" fontId="3" fillId="0" borderId="1" xfId="6" applyNumberFormat="1" applyFont="1" applyBorder="1" applyAlignment="1">
      <alignment horizontal="center" wrapText="1"/>
    </xf>
    <xf numFmtId="0" fontId="15" fillId="0" borderId="1" xfId="6" applyBorder="1" applyAlignment="1">
      <alignment horizontal="center" wrapText="1"/>
    </xf>
    <xf numFmtId="4" fontId="15" fillId="0" borderId="1" xfId="6" applyNumberFormat="1" applyBorder="1" applyAlignment="1">
      <alignment horizontal="right"/>
    </xf>
    <xf numFmtId="164" fontId="2" fillId="0" borderId="1" xfId="6" applyNumberFormat="1" applyFont="1" applyBorder="1"/>
    <xf numFmtId="4" fontId="0" fillId="9" borderId="1" xfId="0" applyNumberFormat="1" applyFill="1" applyBorder="1" applyAlignment="1">
      <alignment horizontal="center"/>
    </xf>
    <xf numFmtId="4" fontId="0" fillId="10" borderId="1" xfId="0" applyNumberFormat="1" applyFill="1" applyBorder="1" applyAlignment="1">
      <alignment horizontal="center"/>
    </xf>
    <xf numFmtId="4" fontId="0" fillId="2" borderId="2" xfId="0" applyNumberFormat="1" applyFill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wrapText="1"/>
    </xf>
    <xf numFmtId="0" fontId="16" fillId="0" borderId="1" xfId="6" applyFont="1" applyBorder="1" applyAlignment="1">
      <alignment horizontal="center"/>
    </xf>
  </cellXfs>
  <cellStyles count="7">
    <cellStyle name="Neutralno 2" xfId="4" xr:uid="{E1B00687-1225-40CD-B942-01ED52EDAE9F}"/>
    <cellStyle name="Normalno" xfId="0" builtinId="0"/>
    <cellStyle name="Normalno 2" xfId="3" xr:uid="{23BF0798-F371-45FE-A113-D31F978F49E9}"/>
    <cellStyle name="Normalno 3" xfId="1" xr:uid="{ECF5AE2C-1C21-4AB7-BCF0-6245E35DD4C5}"/>
    <cellStyle name="Normalno 4" xfId="6" xr:uid="{C41B4C4A-ACA9-4D79-85B4-1C7CB081A1C9}"/>
    <cellStyle name="Normalno 5" xfId="2" xr:uid="{B94910DC-7A2B-4B40-AC94-431C4E5E63E4}"/>
    <cellStyle name="Normalno 5 2" xfId="5" xr:uid="{3F54B228-6C9C-4F71-A985-BCC046EEF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DAC39-3F60-44FA-A092-FBDC37A98469}">
  <sheetPr>
    <tabColor theme="7" tint="0.39997558519241921"/>
  </sheetPr>
  <dimension ref="A1:H113"/>
  <sheetViews>
    <sheetView topLeftCell="A100" zoomScaleNormal="100" workbookViewId="0">
      <selection activeCell="E119" sqref="E119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13.28515625" bestFit="1" customWidth="1"/>
    <col min="5" max="5" width="33.140625" bestFit="1" customWidth="1"/>
    <col min="6" max="6" width="19.5703125" bestFit="1" customWidth="1"/>
    <col min="7" max="7" width="14.42578125" bestFit="1" customWidth="1"/>
    <col min="8" max="8" width="10.7109375" bestFit="1" customWidth="1"/>
  </cols>
  <sheetData>
    <row r="1" spans="1:8" ht="22.5" customHeight="1" thickBot="1" x14ac:dyDescent="0.3">
      <c r="A1" s="23"/>
      <c r="B1" s="24"/>
      <c r="C1" s="24"/>
      <c r="D1" s="24"/>
      <c r="E1" s="32" t="s">
        <v>444</v>
      </c>
      <c r="F1" s="24"/>
      <c r="G1" s="24"/>
      <c r="H1" s="25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ht="55.5" customHeight="1" x14ac:dyDescent="0.25">
      <c r="A3" s="1" t="s">
        <v>8</v>
      </c>
      <c r="B3" s="2" t="s">
        <v>9</v>
      </c>
      <c r="C3" s="13" t="s">
        <v>10</v>
      </c>
      <c r="D3" s="20">
        <v>1327.23</v>
      </c>
      <c r="E3" s="10" t="s">
        <v>11</v>
      </c>
      <c r="F3" s="11" t="s">
        <v>12</v>
      </c>
      <c r="G3" s="12" t="s">
        <v>13</v>
      </c>
      <c r="H3" s="12" t="s">
        <v>14</v>
      </c>
    </row>
    <row r="4" spans="1:8" ht="48.75" x14ac:dyDescent="0.25">
      <c r="A4" s="1" t="s">
        <v>15</v>
      </c>
      <c r="B4" s="2" t="s">
        <v>9</v>
      </c>
      <c r="C4" s="13" t="s">
        <v>10</v>
      </c>
      <c r="D4" s="20">
        <v>1327.23</v>
      </c>
      <c r="E4" s="10" t="s">
        <v>11</v>
      </c>
      <c r="F4" s="11" t="s">
        <v>12</v>
      </c>
      <c r="G4" s="12" t="s">
        <v>16</v>
      </c>
      <c r="H4" s="12" t="s">
        <v>14</v>
      </c>
    </row>
    <row r="5" spans="1:8" ht="48.75" x14ac:dyDescent="0.25">
      <c r="A5" s="1" t="s">
        <v>17</v>
      </c>
      <c r="B5" s="2" t="s">
        <v>9</v>
      </c>
      <c r="C5" s="13" t="s">
        <v>10</v>
      </c>
      <c r="D5" s="20">
        <v>13272.28</v>
      </c>
      <c r="E5" s="10" t="s">
        <v>11</v>
      </c>
      <c r="F5" s="11" t="s">
        <v>12</v>
      </c>
      <c r="G5" s="12" t="s">
        <v>18</v>
      </c>
      <c r="H5" s="12" t="s">
        <v>14</v>
      </c>
    </row>
    <row r="6" spans="1:8" ht="48.75" x14ac:dyDescent="0.25">
      <c r="A6" s="1" t="s">
        <v>19</v>
      </c>
      <c r="B6" s="2" t="s">
        <v>20</v>
      </c>
      <c r="C6" s="13" t="s">
        <v>10</v>
      </c>
      <c r="D6" s="14">
        <v>10000</v>
      </c>
      <c r="E6" s="5" t="s">
        <v>11</v>
      </c>
      <c r="F6" s="6" t="s">
        <v>21</v>
      </c>
      <c r="G6" s="3" t="s">
        <v>22</v>
      </c>
      <c r="H6" s="3" t="s">
        <v>14</v>
      </c>
    </row>
    <row r="7" spans="1:8" ht="48.75" x14ac:dyDescent="0.25">
      <c r="A7" s="1" t="s">
        <v>23</v>
      </c>
      <c r="B7" s="2" t="s">
        <v>20</v>
      </c>
      <c r="C7" s="13" t="s">
        <v>10</v>
      </c>
      <c r="D7" s="14">
        <v>150000</v>
      </c>
      <c r="E7" s="5" t="s">
        <v>11</v>
      </c>
      <c r="F7" s="6" t="s">
        <v>21</v>
      </c>
      <c r="G7" s="3" t="s">
        <v>24</v>
      </c>
      <c r="H7" s="3" t="s">
        <v>14</v>
      </c>
    </row>
    <row r="8" spans="1:8" ht="48.75" x14ac:dyDescent="0.25">
      <c r="A8" s="1" t="s">
        <v>25</v>
      </c>
      <c r="B8" s="2" t="s">
        <v>20</v>
      </c>
      <c r="C8" s="13" t="s">
        <v>10</v>
      </c>
      <c r="D8" s="14">
        <v>150000</v>
      </c>
      <c r="E8" s="5" t="s">
        <v>11</v>
      </c>
      <c r="F8" s="6" t="s">
        <v>26</v>
      </c>
      <c r="G8" s="3" t="s">
        <v>27</v>
      </c>
      <c r="H8" s="3" t="s">
        <v>14</v>
      </c>
    </row>
    <row r="9" spans="1:8" ht="48.75" x14ac:dyDescent="0.25">
      <c r="A9" s="1" t="s">
        <v>28</v>
      </c>
      <c r="B9" s="2" t="s">
        <v>20</v>
      </c>
      <c r="C9" s="13" t="s">
        <v>10</v>
      </c>
      <c r="D9" s="14">
        <v>75000</v>
      </c>
      <c r="E9" s="5" t="s">
        <v>11</v>
      </c>
      <c r="F9" s="6" t="s">
        <v>26</v>
      </c>
      <c r="G9" s="3" t="s">
        <v>29</v>
      </c>
      <c r="H9" s="3" t="s">
        <v>14</v>
      </c>
    </row>
    <row r="10" spans="1:8" ht="48.75" x14ac:dyDescent="0.25">
      <c r="A10" s="1" t="s">
        <v>30</v>
      </c>
      <c r="B10" s="2" t="s">
        <v>20</v>
      </c>
      <c r="C10" s="13" t="s">
        <v>10</v>
      </c>
      <c r="D10" s="14">
        <v>20000</v>
      </c>
      <c r="E10" s="5" t="s">
        <v>11</v>
      </c>
      <c r="F10" s="6" t="s">
        <v>26</v>
      </c>
      <c r="G10" s="3" t="s">
        <v>31</v>
      </c>
      <c r="H10" s="3" t="s">
        <v>14</v>
      </c>
    </row>
    <row r="11" spans="1:8" ht="48.75" x14ac:dyDescent="0.25">
      <c r="A11" s="1" t="s">
        <v>32</v>
      </c>
      <c r="B11" s="2" t="s">
        <v>20</v>
      </c>
      <c r="C11" s="13" t="s">
        <v>10</v>
      </c>
      <c r="D11" s="14">
        <v>150000</v>
      </c>
      <c r="E11" s="5" t="s">
        <v>11</v>
      </c>
      <c r="F11" s="6" t="s">
        <v>33</v>
      </c>
      <c r="G11" s="3" t="s">
        <v>34</v>
      </c>
      <c r="H11" s="3" t="s">
        <v>14</v>
      </c>
    </row>
    <row r="12" spans="1:8" ht="48.75" x14ac:dyDescent="0.25">
      <c r="A12" s="1" t="s">
        <v>35</v>
      </c>
      <c r="B12" s="2" t="s">
        <v>20</v>
      </c>
      <c r="C12" s="13" t="s">
        <v>10</v>
      </c>
      <c r="D12" s="14">
        <v>75000</v>
      </c>
      <c r="E12" s="5" t="s">
        <v>11</v>
      </c>
      <c r="F12" s="6" t="s">
        <v>33</v>
      </c>
      <c r="G12" s="3" t="s">
        <v>36</v>
      </c>
      <c r="H12" s="3" t="s">
        <v>14</v>
      </c>
    </row>
    <row r="13" spans="1:8" ht="48.75" x14ac:dyDescent="0.25">
      <c r="A13" s="1" t="s">
        <v>37</v>
      </c>
      <c r="B13" s="2" t="s">
        <v>20</v>
      </c>
      <c r="C13" s="13" t="s">
        <v>10</v>
      </c>
      <c r="D13" s="14">
        <v>20000</v>
      </c>
      <c r="E13" s="5" t="s">
        <v>11</v>
      </c>
      <c r="F13" s="6" t="s">
        <v>33</v>
      </c>
      <c r="G13" s="3" t="s">
        <v>38</v>
      </c>
      <c r="H13" s="3" t="s">
        <v>14</v>
      </c>
    </row>
    <row r="14" spans="1:8" ht="48.75" x14ac:dyDescent="0.25">
      <c r="A14" s="1" t="s">
        <v>39</v>
      </c>
      <c r="B14" s="2" t="s">
        <v>20</v>
      </c>
      <c r="C14" s="13" t="s">
        <v>10</v>
      </c>
      <c r="D14" s="14">
        <v>20000</v>
      </c>
      <c r="E14" s="5" t="s">
        <v>11</v>
      </c>
      <c r="F14" s="6" t="s">
        <v>33</v>
      </c>
      <c r="G14" s="3" t="s">
        <v>40</v>
      </c>
      <c r="H14" s="3" t="s">
        <v>14</v>
      </c>
    </row>
    <row r="15" spans="1:8" ht="48.75" x14ac:dyDescent="0.25">
      <c r="A15" s="1" t="s">
        <v>41</v>
      </c>
      <c r="B15" s="2" t="s">
        <v>42</v>
      </c>
      <c r="C15" s="13" t="s">
        <v>10</v>
      </c>
      <c r="D15" s="14">
        <v>10000</v>
      </c>
      <c r="E15" s="7" t="s">
        <v>43</v>
      </c>
      <c r="F15" s="6" t="s">
        <v>44</v>
      </c>
      <c r="G15" s="3" t="s">
        <v>45</v>
      </c>
      <c r="H15" s="7" t="s">
        <v>46</v>
      </c>
    </row>
    <row r="16" spans="1:8" ht="36.75" x14ac:dyDescent="0.25">
      <c r="A16" s="1" t="s">
        <v>47</v>
      </c>
      <c r="B16" s="2" t="s">
        <v>48</v>
      </c>
      <c r="C16" s="13" t="s">
        <v>10</v>
      </c>
      <c r="D16" s="14">
        <v>10000</v>
      </c>
      <c r="E16" s="7" t="s">
        <v>49</v>
      </c>
      <c r="F16" s="6" t="s">
        <v>50</v>
      </c>
      <c r="G16" s="3" t="s">
        <v>51</v>
      </c>
      <c r="H16" s="3" t="s">
        <v>52</v>
      </c>
    </row>
    <row r="17" spans="1:8" ht="36.75" x14ac:dyDescent="0.25">
      <c r="A17" s="1" t="s">
        <v>53</v>
      </c>
      <c r="B17" s="2" t="s">
        <v>54</v>
      </c>
      <c r="C17" s="13" t="s">
        <v>55</v>
      </c>
      <c r="D17" s="14">
        <v>2080.65</v>
      </c>
      <c r="E17" s="7" t="s">
        <v>56</v>
      </c>
      <c r="F17" s="6" t="s">
        <v>57</v>
      </c>
      <c r="G17" s="3" t="s">
        <v>58</v>
      </c>
      <c r="H17" s="3" t="s">
        <v>59</v>
      </c>
    </row>
    <row r="18" spans="1:8" ht="36.75" x14ac:dyDescent="0.25">
      <c r="A18" s="1" t="s">
        <v>60</v>
      </c>
      <c r="B18" s="2" t="s">
        <v>61</v>
      </c>
      <c r="C18" s="13" t="s">
        <v>10</v>
      </c>
      <c r="D18" s="14">
        <v>10000</v>
      </c>
      <c r="E18" s="7" t="s">
        <v>62</v>
      </c>
      <c r="F18" s="6" t="s">
        <v>63</v>
      </c>
      <c r="G18" s="3" t="s">
        <v>64</v>
      </c>
      <c r="H18" s="3" t="s">
        <v>65</v>
      </c>
    </row>
    <row r="19" spans="1:8" ht="36.75" x14ac:dyDescent="0.25">
      <c r="A19" s="1" t="s">
        <v>66</v>
      </c>
      <c r="B19" s="2" t="s">
        <v>67</v>
      </c>
      <c r="C19" s="13" t="s">
        <v>10</v>
      </c>
      <c r="D19" s="14">
        <v>10000</v>
      </c>
      <c r="E19" s="7" t="s">
        <v>68</v>
      </c>
      <c r="F19" s="6" t="s">
        <v>69</v>
      </c>
      <c r="G19" s="3" t="s">
        <v>70</v>
      </c>
      <c r="H19" s="3"/>
    </row>
    <row r="20" spans="1:8" ht="36.75" x14ac:dyDescent="0.25">
      <c r="A20" s="1" t="s">
        <v>71</v>
      </c>
      <c r="B20" s="2" t="s">
        <v>72</v>
      </c>
      <c r="C20" s="13" t="s">
        <v>10</v>
      </c>
      <c r="D20" s="14">
        <v>10000</v>
      </c>
      <c r="E20" s="7" t="s">
        <v>73</v>
      </c>
      <c r="F20" s="6" t="s">
        <v>74</v>
      </c>
      <c r="G20" s="3" t="s">
        <v>75</v>
      </c>
      <c r="H20" s="3"/>
    </row>
    <row r="21" spans="1:8" ht="48.75" x14ac:dyDescent="0.25">
      <c r="A21" s="1" t="s">
        <v>76</v>
      </c>
      <c r="B21" s="2" t="s">
        <v>77</v>
      </c>
      <c r="C21" s="13" t="s">
        <v>55</v>
      </c>
      <c r="D21" s="14">
        <v>1310</v>
      </c>
      <c r="E21" s="7" t="s">
        <v>78</v>
      </c>
      <c r="F21" s="6" t="s">
        <v>79</v>
      </c>
      <c r="G21" s="3" t="s">
        <v>80</v>
      </c>
      <c r="H21" s="3" t="s">
        <v>81</v>
      </c>
    </row>
    <row r="22" spans="1:8" ht="36.75" x14ac:dyDescent="0.25">
      <c r="A22" s="1" t="s">
        <v>82</v>
      </c>
      <c r="B22" s="2" t="s">
        <v>83</v>
      </c>
      <c r="C22" s="13" t="s">
        <v>10</v>
      </c>
      <c r="D22" s="14">
        <v>10000</v>
      </c>
      <c r="E22" s="7" t="s">
        <v>84</v>
      </c>
      <c r="F22" s="6" t="s">
        <v>85</v>
      </c>
      <c r="G22" s="3" t="s">
        <v>86</v>
      </c>
      <c r="H22" s="3" t="s">
        <v>87</v>
      </c>
    </row>
    <row r="23" spans="1:8" ht="36.75" x14ac:dyDescent="0.25">
      <c r="A23" s="1" t="s">
        <v>88</v>
      </c>
      <c r="B23" s="2" t="s">
        <v>83</v>
      </c>
      <c r="C23" s="13" t="s">
        <v>10</v>
      </c>
      <c r="D23" s="14">
        <v>10000</v>
      </c>
      <c r="E23" s="7" t="s">
        <v>84</v>
      </c>
      <c r="F23" s="6" t="s">
        <v>89</v>
      </c>
      <c r="G23" s="3" t="s">
        <v>90</v>
      </c>
      <c r="H23" s="3" t="s">
        <v>87</v>
      </c>
    </row>
    <row r="24" spans="1:8" ht="51.75" customHeight="1" x14ac:dyDescent="0.25">
      <c r="A24" s="1" t="s">
        <v>91</v>
      </c>
      <c r="B24" s="2" t="s">
        <v>92</v>
      </c>
      <c r="C24" s="13" t="s">
        <v>55</v>
      </c>
      <c r="D24" s="14">
        <v>3198.5</v>
      </c>
      <c r="E24" s="3" t="s">
        <v>93</v>
      </c>
      <c r="F24" s="8" t="s">
        <v>94</v>
      </c>
      <c r="G24" s="3" t="s">
        <v>95</v>
      </c>
      <c r="H24" s="3" t="s">
        <v>96</v>
      </c>
    </row>
    <row r="25" spans="1:8" ht="36.75" x14ac:dyDescent="0.25">
      <c r="A25" s="1" t="s">
        <v>97</v>
      </c>
      <c r="B25" s="2" t="s">
        <v>92</v>
      </c>
      <c r="C25" s="13" t="s">
        <v>55</v>
      </c>
      <c r="D25" s="14">
        <v>3174</v>
      </c>
      <c r="E25" s="3" t="s">
        <v>93</v>
      </c>
      <c r="F25" s="8" t="s">
        <v>98</v>
      </c>
      <c r="G25" s="3" t="s">
        <v>99</v>
      </c>
      <c r="H25" s="3" t="s">
        <v>96</v>
      </c>
    </row>
    <row r="26" spans="1:8" ht="36.75" x14ac:dyDescent="0.25">
      <c r="A26" s="1" t="s">
        <v>100</v>
      </c>
      <c r="B26" s="2" t="s">
        <v>101</v>
      </c>
      <c r="C26" s="13" t="s">
        <v>10</v>
      </c>
      <c r="D26" s="14">
        <v>2000</v>
      </c>
      <c r="E26" s="3" t="s">
        <v>102</v>
      </c>
      <c r="F26" s="8" t="s">
        <v>103</v>
      </c>
      <c r="G26" s="3" t="s">
        <v>104</v>
      </c>
      <c r="H26" s="3" t="s">
        <v>105</v>
      </c>
    </row>
    <row r="27" spans="1:8" ht="36.75" x14ac:dyDescent="0.25">
      <c r="A27" s="1" t="s">
        <v>106</v>
      </c>
      <c r="B27" s="2" t="s">
        <v>107</v>
      </c>
      <c r="C27" s="13" t="s">
        <v>55</v>
      </c>
      <c r="D27" s="14">
        <v>2126.0300000000002</v>
      </c>
      <c r="E27" s="3" t="s">
        <v>56</v>
      </c>
      <c r="F27" s="8" t="s">
        <v>108</v>
      </c>
      <c r="G27" s="3" t="s">
        <v>109</v>
      </c>
      <c r="H27" s="3" t="s">
        <v>110</v>
      </c>
    </row>
    <row r="28" spans="1:8" ht="60.75" x14ac:dyDescent="0.25">
      <c r="A28" s="1" t="s">
        <v>111</v>
      </c>
      <c r="B28" s="2" t="s">
        <v>112</v>
      </c>
      <c r="C28" s="13" t="s">
        <v>55</v>
      </c>
      <c r="D28" s="14">
        <v>259012.63</v>
      </c>
      <c r="E28" s="3" t="s">
        <v>113</v>
      </c>
      <c r="F28" s="8" t="s">
        <v>114</v>
      </c>
      <c r="G28" s="3" t="s">
        <v>115</v>
      </c>
      <c r="H28" s="3" t="s">
        <v>116</v>
      </c>
    </row>
    <row r="29" spans="1:8" ht="60.75" x14ac:dyDescent="0.25">
      <c r="A29" s="1" t="s">
        <v>117</v>
      </c>
      <c r="B29" s="2" t="s">
        <v>118</v>
      </c>
      <c r="C29" s="13" t="s">
        <v>55</v>
      </c>
      <c r="D29" s="14">
        <v>4790</v>
      </c>
      <c r="E29" s="3" t="s">
        <v>119</v>
      </c>
      <c r="F29" s="6" t="s">
        <v>120</v>
      </c>
      <c r="G29" s="3" t="s">
        <v>121</v>
      </c>
      <c r="H29" s="3" t="s">
        <v>122</v>
      </c>
    </row>
    <row r="30" spans="1:8" ht="48.75" x14ac:dyDescent="0.25">
      <c r="A30" s="1" t="s">
        <v>123</v>
      </c>
      <c r="B30" s="2" t="s">
        <v>124</v>
      </c>
      <c r="C30" s="13" t="s">
        <v>10</v>
      </c>
      <c r="D30" s="14">
        <v>10000</v>
      </c>
      <c r="E30" s="3" t="s">
        <v>125</v>
      </c>
      <c r="F30" s="8" t="s">
        <v>126</v>
      </c>
      <c r="G30" s="3" t="s">
        <v>127</v>
      </c>
      <c r="H30" s="3" t="s">
        <v>128</v>
      </c>
    </row>
    <row r="31" spans="1:8" ht="24.75" x14ac:dyDescent="0.25">
      <c r="A31" s="1" t="s">
        <v>222</v>
      </c>
      <c r="B31" s="3" t="s">
        <v>129</v>
      </c>
      <c r="C31" s="21" t="s">
        <v>130</v>
      </c>
      <c r="D31" s="14">
        <v>660.4</v>
      </c>
      <c r="E31" s="5" t="s">
        <v>131</v>
      </c>
      <c r="F31" s="6" t="s">
        <v>132</v>
      </c>
      <c r="G31" s="3" t="s">
        <v>133</v>
      </c>
      <c r="H31" s="3" t="s">
        <v>134</v>
      </c>
    </row>
    <row r="32" spans="1:8" ht="36.75" x14ac:dyDescent="0.25">
      <c r="A32" s="1" t="s">
        <v>225</v>
      </c>
      <c r="B32" s="3" t="s">
        <v>135</v>
      </c>
      <c r="C32" s="21" t="s">
        <v>136</v>
      </c>
      <c r="D32" s="14">
        <v>10000</v>
      </c>
      <c r="E32" s="5" t="s">
        <v>137</v>
      </c>
      <c r="F32" s="6" t="s">
        <v>138</v>
      </c>
      <c r="G32" s="3" t="s">
        <v>139</v>
      </c>
      <c r="H32" s="3" t="s">
        <v>140</v>
      </c>
    </row>
    <row r="33" spans="1:8" ht="36.75" x14ac:dyDescent="0.25">
      <c r="A33" s="1" t="s">
        <v>231</v>
      </c>
      <c r="B33" s="3" t="s">
        <v>141</v>
      </c>
      <c r="C33" s="21" t="s">
        <v>130</v>
      </c>
      <c r="D33" s="14">
        <v>59502.12</v>
      </c>
      <c r="E33" s="5" t="s">
        <v>142</v>
      </c>
      <c r="F33" s="6" t="s">
        <v>143</v>
      </c>
      <c r="G33" s="15" t="s">
        <v>144</v>
      </c>
      <c r="H33" s="3" t="s">
        <v>145</v>
      </c>
    </row>
    <row r="34" spans="1:8" ht="36.75" x14ac:dyDescent="0.25">
      <c r="A34" s="1" t="s">
        <v>234</v>
      </c>
      <c r="B34" s="3" t="s">
        <v>141</v>
      </c>
      <c r="C34" s="21" t="s">
        <v>130</v>
      </c>
      <c r="D34" s="14">
        <v>55742.18</v>
      </c>
      <c r="E34" s="5" t="s">
        <v>142</v>
      </c>
      <c r="F34" s="6" t="s">
        <v>146</v>
      </c>
      <c r="G34" s="15" t="s">
        <v>147</v>
      </c>
      <c r="H34" s="3" t="s">
        <v>145</v>
      </c>
    </row>
    <row r="35" spans="1:8" ht="36.75" x14ac:dyDescent="0.25">
      <c r="A35" s="1" t="s">
        <v>240</v>
      </c>
      <c r="B35" s="3" t="s">
        <v>141</v>
      </c>
      <c r="C35" s="21" t="s">
        <v>130</v>
      </c>
      <c r="D35" s="14">
        <v>41424.129999999997</v>
      </c>
      <c r="E35" s="5" t="s">
        <v>142</v>
      </c>
      <c r="F35" s="6" t="s">
        <v>148</v>
      </c>
      <c r="G35" s="15" t="s">
        <v>149</v>
      </c>
      <c r="H35" s="3" t="s">
        <v>145</v>
      </c>
    </row>
    <row r="36" spans="1:8" ht="60.75" x14ac:dyDescent="0.25">
      <c r="A36" s="1" t="s">
        <v>246</v>
      </c>
      <c r="B36" s="3" t="s">
        <v>141</v>
      </c>
      <c r="C36" s="21" t="s">
        <v>130</v>
      </c>
      <c r="D36" s="14">
        <v>131573.51999999999</v>
      </c>
      <c r="E36" s="5" t="s">
        <v>142</v>
      </c>
      <c r="F36" s="6" t="s">
        <v>150</v>
      </c>
      <c r="G36" s="15" t="s">
        <v>151</v>
      </c>
      <c r="H36" s="3" t="s">
        <v>145</v>
      </c>
    </row>
    <row r="37" spans="1:8" ht="36.75" x14ac:dyDescent="0.25">
      <c r="A37" s="1" t="s">
        <v>252</v>
      </c>
      <c r="B37" s="3" t="s">
        <v>152</v>
      </c>
      <c r="C37" s="21" t="s">
        <v>136</v>
      </c>
      <c r="D37" s="14">
        <v>10000</v>
      </c>
      <c r="E37" s="5" t="s">
        <v>153</v>
      </c>
      <c r="F37" s="6" t="s">
        <v>154</v>
      </c>
      <c r="G37" s="3" t="s">
        <v>155</v>
      </c>
      <c r="H37" s="3" t="s">
        <v>156</v>
      </c>
    </row>
    <row r="38" spans="1:8" ht="36.75" x14ac:dyDescent="0.25">
      <c r="A38" s="1" t="s">
        <v>258</v>
      </c>
      <c r="B38" s="3" t="s">
        <v>157</v>
      </c>
      <c r="C38" s="21" t="s">
        <v>136</v>
      </c>
      <c r="D38" s="14">
        <v>2000</v>
      </c>
      <c r="E38" s="5" t="s">
        <v>62</v>
      </c>
      <c r="F38" s="6" t="s">
        <v>158</v>
      </c>
      <c r="G38" s="3" t="s">
        <v>159</v>
      </c>
      <c r="H38" s="3" t="s">
        <v>160</v>
      </c>
    </row>
    <row r="39" spans="1:8" ht="36.75" x14ac:dyDescent="0.25">
      <c r="A39" s="1" t="s">
        <v>264</v>
      </c>
      <c r="B39" s="3" t="s">
        <v>157</v>
      </c>
      <c r="C39" s="21" t="s">
        <v>136</v>
      </c>
      <c r="D39" s="14">
        <v>2000</v>
      </c>
      <c r="E39" s="5" t="s">
        <v>62</v>
      </c>
      <c r="F39" s="6" t="s">
        <v>158</v>
      </c>
      <c r="G39" s="3" t="s">
        <v>161</v>
      </c>
      <c r="H39" s="3" t="s">
        <v>160</v>
      </c>
    </row>
    <row r="40" spans="1:8" ht="36.75" x14ac:dyDescent="0.25">
      <c r="A40" s="1" t="s">
        <v>270</v>
      </c>
      <c r="B40" s="3" t="s">
        <v>157</v>
      </c>
      <c r="C40" s="21" t="s">
        <v>136</v>
      </c>
      <c r="D40" s="14">
        <v>2000</v>
      </c>
      <c r="E40" s="5" t="s">
        <v>62</v>
      </c>
      <c r="F40" s="6" t="s">
        <v>158</v>
      </c>
      <c r="G40" s="3" t="s">
        <v>162</v>
      </c>
      <c r="H40" s="3" t="s">
        <v>160</v>
      </c>
    </row>
    <row r="41" spans="1:8" ht="36.75" x14ac:dyDescent="0.25">
      <c r="A41" s="1" t="s">
        <v>276</v>
      </c>
      <c r="B41" s="3" t="s">
        <v>157</v>
      </c>
      <c r="C41" s="21" t="s">
        <v>136</v>
      </c>
      <c r="D41" s="14">
        <v>2000</v>
      </c>
      <c r="E41" s="5" t="s">
        <v>62</v>
      </c>
      <c r="F41" s="6" t="s">
        <v>158</v>
      </c>
      <c r="G41" s="3" t="s">
        <v>163</v>
      </c>
      <c r="H41" s="3" t="s">
        <v>160</v>
      </c>
    </row>
    <row r="42" spans="1:8" ht="36.75" x14ac:dyDescent="0.25">
      <c r="A42" s="1" t="s">
        <v>280</v>
      </c>
      <c r="B42" s="3" t="s">
        <v>157</v>
      </c>
      <c r="C42" s="21" t="s">
        <v>130</v>
      </c>
      <c r="D42" s="14">
        <v>2053.0500000000002</v>
      </c>
      <c r="E42" s="5" t="s">
        <v>164</v>
      </c>
      <c r="F42" s="6" t="s">
        <v>165</v>
      </c>
      <c r="G42" s="3" t="s">
        <v>166</v>
      </c>
      <c r="H42" s="3" t="s">
        <v>167</v>
      </c>
    </row>
    <row r="43" spans="1:8" ht="48.75" x14ac:dyDescent="0.25">
      <c r="A43" s="1" t="s">
        <v>286</v>
      </c>
      <c r="B43" s="3" t="s">
        <v>168</v>
      </c>
      <c r="C43" s="21" t="s">
        <v>130</v>
      </c>
      <c r="D43" s="14">
        <v>3747.69</v>
      </c>
      <c r="E43" s="7" t="s">
        <v>169</v>
      </c>
      <c r="F43" s="6" t="s">
        <v>170</v>
      </c>
      <c r="G43" s="3" t="s">
        <v>171</v>
      </c>
      <c r="H43" s="7" t="s">
        <v>172</v>
      </c>
    </row>
    <row r="44" spans="1:8" ht="54" x14ac:dyDescent="0.25">
      <c r="A44" s="1" t="s">
        <v>292</v>
      </c>
      <c r="B44" s="3" t="s">
        <v>173</v>
      </c>
      <c r="C44" s="21" t="s">
        <v>136</v>
      </c>
      <c r="D44" s="14">
        <v>20000</v>
      </c>
      <c r="E44" s="7" t="s">
        <v>174</v>
      </c>
      <c r="F44" s="6" t="s">
        <v>175</v>
      </c>
      <c r="G44" s="3" t="s">
        <v>176</v>
      </c>
      <c r="H44" s="16" t="s">
        <v>177</v>
      </c>
    </row>
    <row r="45" spans="1:8" ht="54" x14ac:dyDescent="0.25">
      <c r="A45" s="1" t="s">
        <v>293</v>
      </c>
      <c r="B45" s="3" t="s">
        <v>173</v>
      </c>
      <c r="C45" s="21" t="s">
        <v>136</v>
      </c>
      <c r="D45" s="14">
        <v>20000</v>
      </c>
      <c r="E45" s="7" t="s">
        <v>174</v>
      </c>
      <c r="F45" s="6" t="s">
        <v>175</v>
      </c>
      <c r="G45" s="3" t="s">
        <v>178</v>
      </c>
      <c r="H45" s="16" t="s">
        <v>177</v>
      </c>
    </row>
    <row r="46" spans="1:8" ht="36.75" x14ac:dyDescent="0.25">
      <c r="A46" s="1" t="s">
        <v>294</v>
      </c>
      <c r="B46" s="3" t="s">
        <v>179</v>
      </c>
      <c r="C46" s="21" t="s">
        <v>136</v>
      </c>
      <c r="D46" s="14">
        <v>10000</v>
      </c>
      <c r="E46" s="7" t="s">
        <v>180</v>
      </c>
      <c r="F46" s="6" t="s">
        <v>181</v>
      </c>
      <c r="G46" s="3" t="s">
        <v>182</v>
      </c>
      <c r="H46" s="8" t="s">
        <v>183</v>
      </c>
    </row>
    <row r="47" spans="1:8" ht="48.75" x14ac:dyDescent="0.25">
      <c r="A47" s="1" t="s">
        <v>295</v>
      </c>
      <c r="B47" s="3" t="s">
        <v>184</v>
      </c>
      <c r="C47" s="21" t="s">
        <v>136</v>
      </c>
      <c r="D47" s="14">
        <v>10000</v>
      </c>
      <c r="E47" s="7" t="s">
        <v>185</v>
      </c>
      <c r="F47" s="6" t="s">
        <v>186</v>
      </c>
      <c r="G47" s="3" t="s">
        <v>187</v>
      </c>
      <c r="H47" s="8" t="s">
        <v>188</v>
      </c>
    </row>
    <row r="48" spans="1:8" ht="48.75" x14ac:dyDescent="0.25">
      <c r="A48" s="1" t="s">
        <v>296</v>
      </c>
      <c r="B48" s="3" t="s">
        <v>184</v>
      </c>
      <c r="C48" s="21" t="s">
        <v>136</v>
      </c>
      <c r="D48" s="14">
        <v>10000</v>
      </c>
      <c r="E48" s="7" t="s">
        <v>185</v>
      </c>
      <c r="F48" s="6" t="s">
        <v>186</v>
      </c>
      <c r="G48" s="3" t="s">
        <v>189</v>
      </c>
      <c r="H48" s="8" t="s">
        <v>188</v>
      </c>
    </row>
    <row r="49" spans="1:8" ht="36.75" x14ac:dyDescent="0.25">
      <c r="A49" s="1" t="s">
        <v>297</v>
      </c>
      <c r="B49" s="3" t="s">
        <v>190</v>
      </c>
      <c r="C49" s="21" t="s">
        <v>130</v>
      </c>
      <c r="D49" s="14">
        <v>4868.63</v>
      </c>
      <c r="E49" s="7" t="s">
        <v>169</v>
      </c>
      <c r="F49" s="6" t="s">
        <v>191</v>
      </c>
      <c r="G49" s="3" t="s">
        <v>192</v>
      </c>
      <c r="H49" s="3" t="s">
        <v>193</v>
      </c>
    </row>
    <row r="50" spans="1:8" ht="36.75" x14ac:dyDescent="0.25">
      <c r="A50" s="1" t="s">
        <v>298</v>
      </c>
      <c r="B50" s="3" t="s">
        <v>194</v>
      </c>
      <c r="C50" s="21" t="s">
        <v>130</v>
      </c>
      <c r="D50" s="14">
        <v>1396.1</v>
      </c>
      <c r="E50" s="7" t="s">
        <v>195</v>
      </c>
      <c r="F50" s="6" t="s">
        <v>196</v>
      </c>
      <c r="G50" s="3" t="s">
        <v>197</v>
      </c>
      <c r="H50" s="3" t="s">
        <v>198</v>
      </c>
    </row>
    <row r="51" spans="1:8" ht="36.75" x14ac:dyDescent="0.25">
      <c r="A51" s="1" t="s">
        <v>299</v>
      </c>
      <c r="B51" s="3" t="s">
        <v>194</v>
      </c>
      <c r="C51" s="21" t="s">
        <v>136</v>
      </c>
      <c r="D51" s="14">
        <v>20000</v>
      </c>
      <c r="E51" s="7" t="s">
        <v>199</v>
      </c>
      <c r="F51" s="6" t="s">
        <v>200</v>
      </c>
      <c r="G51" s="3" t="s">
        <v>201</v>
      </c>
      <c r="H51" s="3" t="s">
        <v>202</v>
      </c>
    </row>
    <row r="52" spans="1:8" ht="36.75" x14ac:dyDescent="0.25">
      <c r="A52" s="1" t="s">
        <v>300</v>
      </c>
      <c r="B52" s="3" t="s">
        <v>194</v>
      </c>
      <c r="C52" s="21" t="s">
        <v>136</v>
      </c>
      <c r="D52" s="14">
        <v>20000</v>
      </c>
      <c r="E52" s="7" t="s">
        <v>199</v>
      </c>
      <c r="F52" s="6" t="s">
        <v>203</v>
      </c>
      <c r="G52" s="3" t="s">
        <v>204</v>
      </c>
      <c r="H52" s="3" t="s">
        <v>202</v>
      </c>
    </row>
    <row r="53" spans="1:8" ht="36.75" x14ac:dyDescent="0.25">
      <c r="A53" s="1" t="s">
        <v>301</v>
      </c>
      <c r="B53" s="3" t="s">
        <v>194</v>
      </c>
      <c r="C53" s="21" t="s">
        <v>136</v>
      </c>
      <c r="D53" s="14">
        <v>20000</v>
      </c>
      <c r="E53" s="7" t="s">
        <v>199</v>
      </c>
      <c r="F53" s="6" t="s">
        <v>205</v>
      </c>
      <c r="G53" s="3" t="s">
        <v>206</v>
      </c>
      <c r="H53" s="3" t="s">
        <v>202</v>
      </c>
    </row>
    <row r="54" spans="1:8" ht="36.75" x14ac:dyDescent="0.25">
      <c r="A54" s="1" t="s">
        <v>302</v>
      </c>
      <c r="B54" s="3" t="s">
        <v>194</v>
      </c>
      <c r="C54" s="21" t="s">
        <v>136</v>
      </c>
      <c r="D54" s="14">
        <v>20000</v>
      </c>
      <c r="E54" s="7" t="s">
        <v>199</v>
      </c>
      <c r="F54" s="6" t="s">
        <v>207</v>
      </c>
      <c r="G54" s="3" t="s">
        <v>208</v>
      </c>
      <c r="H54" s="3" t="s">
        <v>202</v>
      </c>
    </row>
    <row r="55" spans="1:8" ht="36.75" x14ac:dyDescent="0.25">
      <c r="A55" s="1" t="s">
        <v>303</v>
      </c>
      <c r="B55" s="3" t="s">
        <v>194</v>
      </c>
      <c r="C55" s="21" t="s">
        <v>136</v>
      </c>
      <c r="D55" s="14">
        <v>20000</v>
      </c>
      <c r="E55" s="7" t="s">
        <v>199</v>
      </c>
      <c r="F55" s="6" t="s">
        <v>209</v>
      </c>
      <c r="G55" s="3" t="s">
        <v>210</v>
      </c>
      <c r="H55" s="3" t="s">
        <v>202</v>
      </c>
    </row>
    <row r="56" spans="1:8" ht="36.75" x14ac:dyDescent="0.25">
      <c r="A56" s="1" t="s">
        <v>304</v>
      </c>
      <c r="B56" s="3" t="s">
        <v>211</v>
      </c>
      <c r="C56" s="21" t="s">
        <v>130</v>
      </c>
      <c r="D56" s="14">
        <v>4181.88</v>
      </c>
      <c r="E56" s="3" t="s">
        <v>212</v>
      </c>
      <c r="F56" s="17" t="s">
        <v>213</v>
      </c>
      <c r="G56" s="3" t="s">
        <v>214</v>
      </c>
      <c r="H56" s="3" t="s">
        <v>215</v>
      </c>
    </row>
    <row r="57" spans="1:8" ht="48.75" x14ac:dyDescent="0.25">
      <c r="A57" s="1" t="s">
        <v>305</v>
      </c>
      <c r="B57" s="3" t="s">
        <v>216</v>
      </c>
      <c r="C57" s="21" t="s">
        <v>136</v>
      </c>
      <c r="D57" s="14">
        <v>2000</v>
      </c>
      <c r="E57" s="3" t="s">
        <v>217</v>
      </c>
      <c r="F57" s="6" t="s">
        <v>218</v>
      </c>
      <c r="G57" s="3" t="s">
        <v>219</v>
      </c>
      <c r="H57" s="3" t="s">
        <v>220</v>
      </c>
    </row>
    <row r="58" spans="1:8" ht="48.75" x14ac:dyDescent="0.25">
      <c r="A58" s="1" t="s">
        <v>306</v>
      </c>
      <c r="B58" s="3" t="s">
        <v>216</v>
      </c>
      <c r="C58" s="21" t="s">
        <v>136</v>
      </c>
      <c r="D58" s="14">
        <v>1000</v>
      </c>
      <c r="E58" s="3" t="s">
        <v>217</v>
      </c>
      <c r="F58" s="6" t="s">
        <v>218</v>
      </c>
      <c r="G58" s="3" t="s">
        <v>221</v>
      </c>
      <c r="H58" s="3" t="s">
        <v>220</v>
      </c>
    </row>
    <row r="59" spans="1:8" ht="48.75" x14ac:dyDescent="0.25">
      <c r="A59" s="1" t="s">
        <v>307</v>
      </c>
      <c r="B59" s="3" t="s">
        <v>216</v>
      </c>
      <c r="C59" s="21" t="s">
        <v>136</v>
      </c>
      <c r="D59" s="14">
        <v>1000</v>
      </c>
      <c r="E59" s="3" t="s">
        <v>217</v>
      </c>
      <c r="F59" s="6" t="s">
        <v>223</v>
      </c>
      <c r="G59" s="3" t="s">
        <v>224</v>
      </c>
      <c r="H59" s="3" t="s">
        <v>220</v>
      </c>
    </row>
    <row r="60" spans="1:8" ht="48.75" x14ac:dyDescent="0.25">
      <c r="A60" s="1" t="s">
        <v>308</v>
      </c>
      <c r="B60" s="3" t="s">
        <v>226</v>
      </c>
      <c r="C60" s="21" t="s">
        <v>136</v>
      </c>
      <c r="D60" s="14">
        <v>2000</v>
      </c>
      <c r="E60" s="3" t="s">
        <v>227</v>
      </c>
      <c r="F60" s="6" t="s">
        <v>228</v>
      </c>
      <c r="G60" s="3" t="s">
        <v>229</v>
      </c>
      <c r="H60" s="3" t="s">
        <v>230</v>
      </c>
    </row>
    <row r="61" spans="1:8" ht="48.75" x14ac:dyDescent="0.25">
      <c r="A61" s="1" t="s">
        <v>309</v>
      </c>
      <c r="B61" s="3" t="s">
        <v>226</v>
      </c>
      <c r="C61" s="21" t="s">
        <v>136</v>
      </c>
      <c r="D61" s="14">
        <v>2000</v>
      </c>
      <c r="E61" s="3" t="s">
        <v>227</v>
      </c>
      <c r="F61" s="6" t="s">
        <v>232</v>
      </c>
      <c r="G61" s="3" t="s">
        <v>233</v>
      </c>
      <c r="H61" s="3" t="s">
        <v>230</v>
      </c>
    </row>
    <row r="62" spans="1:8" ht="51.75" x14ac:dyDescent="0.25">
      <c r="A62" s="1" t="s">
        <v>310</v>
      </c>
      <c r="B62" s="3" t="s">
        <v>235</v>
      </c>
      <c r="C62" s="21" t="s">
        <v>136</v>
      </c>
      <c r="D62" s="14">
        <v>10000</v>
      </c>
      <c r="E62" s="3" t="s">
        <v>236</v>
      </c>
      <c r="F62" s="18" t="s">
        <v>237</v>
      </c>
      <c r="G62" s="3" t="s">
        <v>238</v>
      </c>
      <c r="H62" s="3" t="s">
        <v>239</v>
      </c>
    </row>
    <row r="63" spans="1:8" ht="39" x14ac:dyDescent="0.25">
      <c r="A63" s="1" t="s">
        <v>311</v>
      </c>
      <c r="B63" s="5" t="s">
        <v>241</v>
      </c>
      <c r="C63" s="21" t="s">
        <v>136</v>
      </c>
      <c r="D63" s="14">
        <v>1000</v>
      </c>
      <c r="E63" s="5" t="s">
        <v>242</v>
      </c>
      <c r="F63" s="19" t="s">
        <v>243</v>
      </c>
      <c r="G63" s="5" t="s">
        <v>244</v>
      </c>
      <c r="H63" s="5" t="s">
        <v>245</v>
      </c>
    </row>
    <row r="64" spans="1:8" ht="39" x14ac:dyDescent="0.25">
      <c r="A64" s="1" t="s">
        <v>312</v>
      </c>
      <c r="B64" s="5" t="s">
        <v>247</v>
      </c>
      <c r="C64" s="21" t="s">
        <v>136</v>
      </c>
      <c r="D64" s="14">
        <v>10000</v>
      </c>
      <c r="E64" s="5" t="s">
        <v>248</v>
      </c>
      <c r="F64" s="19" t="s">
        <v>249</v>
      </c>
      <c r="G64" s="5" t="s">
        <v>250</v>
      </c>
      <c r="H64" s="5" t="s">
        <v>251</v>
      </c>
    </row>
    <row r="65" spans="1:8" ht="39" x14ac:dyDescent="0.25">
      <c r="A65" s="1" t="s">
        <v>313</v>
      </c>
      <c r="B65" s="5" t="s">
        <v>253</v>
      </c>
      <c r="C65" s="21" t="s">
        <v>136</v>
      </c>
      <c r="D65" s="14">
        <v>2000</v>
      </c>
      <c r="E65" s="5" t="s">
        <v>254</v>
      </c>
      <c r="F65" s="19" t="s">
        <v>255</v>
      </c>
      <c r="G65" s="5" t="s">
        <v>256</v>
      </c>
      <c r="H65" s="5" t="s">
        <v>257</v>
      </c>
    </row>
    <row r="66" spans="1:8" ht="39" x14ac:dyDescent="0.25">
      <c r="A66" s="1" t="s">
        <v>314</v>
      </c>
      <c r="B66" s="5" t="s">
        <v>259</v>
      </c>
      <c r="C66" s="21" t="s">
        <v>136</v>
      </c>
      <c r="D66" s="14">
        <v>1000</v>
      </c>
      <c r="E66" s="5" t="s">
        <v>260</v>
      </c>
      <c r="F66" s="19" t="s">
        <v>261</v>
      </c>
      <c r="G66" s="5" t="s">
        <v>262</v>
      </c>
      <c r="H66" s="5" t="s">
        <v>263</v>
      </c>
    </row>
    <row r="67" spans="1:8" ht="26.25" x14ac:dyDescent="0.25">
      <c r="A67" s="1" t="s">
        <v>315</v>
      </c>
      <c r="B67" s="5" t="s">
        <v>265</v>
      </c>
      <c r="C67" s="21" t="s">
        <v>136</v>
      </c>
      <c r="D67" s="14">
        <v>10000</v>
      </c>
      <c r="E67" s="5" t="s">
        <v>266</v>
      </c>
      <c r="F67" s="19" t="s">
        <v>267</v>
      </c>
      <c r="G67" s="5" t="s">
        <v>268</v>
      </c>
      <c r="H67" s="5" t="s">
        <v>269</v>
      </c>
    </row>
    <row r="68" spans="1:8" ht="39" x14ac:dyDescent="0.25">
      <c r="A68" s="1" t="s">
        <v>316</v>
      </c>
      <c r="B68" s="5" t="s">
        <v>271</v>
      </c>
      <c r="C68" s="21" t="s">
        <v>136</v>
      </c>
      <c r="D68" s="14">
        <v>10000</v>
      </c>
      <c r="E68" s="5" t="s">
        <v>272</v>
      </c>
      <c r="F68" s="19" t="s">
        <v>273</v>
      </c>
      <c r="G68" s="5" t="s">
        <v>274</v>
      </c>
      <c r="H68" s="5" t="s">
        <v>275</v>
      </c>
    </row>
    <row r="69" spans="1:8" ht="51.75" x14ac:dyDescent="0.25">
      <c r="A69" s="1" t="s">
        <v>317</v>
      </c>
      <c r="B69" s="5" t="s">
        <v>277</v>
      </c>
      <c r="C69" s="21" t="s">
        <v>136</v>
      </c>
      <c r="D69" s="14">
        <v>10000</v>
      </c>
      <c r="E69" s="5" t="s">
        <v>236</v>
      </c>
      <c r="F69" s="18" t="s">
        <v>237</v>
      </c>
      <c r="G69" s="5" t="s">
        <v>278</v>
      </c>
      <c r="H69" s="5" t="s">
        <v>279</v>
      </c>
    </row>
    <row r="70" spans="1:8" ht="26.25" x14ac:dyDescent="0.25">
      <c r="A70" s="1" t="s">
        <v>318</v>
      </c>
      <c r="B70" s="5" t="s">
        <v>281</v>
      </c>
      <c r="C70" s="21" t="s">
        <v>136</v>
      </c>
      <c r="D70" s="14">
        <v>10000</v>
      </c>
      <c r="E70" s="5" t="s">
        <v>282</v>
      </c>
      <c r="F70" s="19" t="s">
        <v>283</v>
      </c>
      <c r="G70" s="5" t="s">
        <v>284</v>
      </c>
      <c r="H70" s="5" t="s">
        <v>285</v>
      </c>
    </row>
    <row r="71" spans="1:8" ht="39" x14ac:dyDescent="0.25">
      <c r="A71" s="1" t="s">
        <v>319</v>
      </c>
      <c r="B71" s="5" t="s">
        <v>287</v>
      </c>
      <c r="C71" s="21" t="s">
        <v>136</v>
      </c>
      <c r="D71" s="14">
        <v>10000</v>
      </c>
      <c r="E71" s="5" t="s">
        <v>288</v>
      </c>
      <c r="F71" s="19" t="s">
        <v>289</v>
      </c>
      <c r="G71" s="5" t="s">
        <v>290</v>
      </c>
      <c r="H71" s="5" t="s">
        <v>291</v>
      </c>
    </row>
    <row r="72" spans="1:8" ht="24.75" x14ac:dyDescent="0.25">
      <c r="A72" s="1" t="s">
        <v>804</v>
      </c>
      <c r="B72" s="3" t="s">
        <v>522</v>
      </c>
      <c r="C72" s="88" t="s">
        <v>136</v>
      </c>
      <c r="D72" s="58">
        <v>1000</v>
      </c>
      <c r="E72" s="5" t="s">
        <v>523</v>
      </c>
      <c r="F72" s="6" t="s">
        <v>524</v>
      </c>
      <c r="G72" s="3" t="s">
        <v>525</v>
      </c>
      <c r="H72" s="3" t="s">
        <v>526</v>
      </c>
    </row>
    <row r="73" spans="1:8" ht="24.75" x14ac:dyDescent="0.25">
      <c r="A73" s="1" t="s">
        <v>805</v>
      </c>
      <c r="B73" s="3" t="s">
        <v>522</v>
      </c>
      <c r="C73" s="88" t="s">
        <v>136</v>
      </c>
      <c r="D73" s="58">
        <v>2000</v>
      </c>
      <c r="E73" s="5" t="s">
        <v>523</v>
      </c>
      <c r="F73" s="6" t="s">
        <v>524</v>
      </c>
      <c r="G73" s="3" t="s">
        <v>527</v>
      </c>
      <c r="H73" s="3" t="s">
        <v>526</v>
      </c>
    </row>
    <row r="74" spans="1:8" ht="30" x14ac:dyDescent="0.25">
      <c r="A74" s="1" t="s">
        <v>806</v>
      </c>
      <c r="B74" s="3" t="s">
        <v>528</v>
      </c>
      <c r="C74" s="88" t="s">
        <v>136</v>
      </c>
      <c r="D74" s="58">
        <v>2000</v>
      </c>
      <c r="E74" s="62" t="s">
        <v>529</v>
      </c>
      <c r="F74" s="6" t="s">
        <v>530</v>
      </c>
      <c r="G74" s="5" t="s">
        <v>531</v>
      </c>
      <c r="H74" s="3" t="s">
        <v>499</v>
      </c>
    </row>
    <row r="75" spans="1:8" ht="30" x14ac:dyDescent="0.25">
      <c r="A75" s="1" t="s">
        <v>807</v>
      </c>
      <c r="B75" s="3" t="s">
        <v>528</v>
      </c>
      <c r="C75" s="88" t="s">
        <v>136</v>
      </c>
      <c r="D75" s="58">
        <v>20000</v>
      </c>
      <c r="E75" s="62" t="s">
        <v>529</v>
      </c>
      <c r="F75" s="6" t="s">
        <v>530</v>
      </c>
      <c r="G75" s="5" t="s">
        <v>532</v>
      </c>
      <c r="H75" s="3" t="s">
        <v>499</v>
      </c>
    </row>
    <row r="76" spans="1:8" ht="36.75" x14ac:dyDescent="0.25">
      <c r="A76" s="1" t="s">
        <v>808</v>
      </c>
      <c r="B76" s="3" t="s">
        <v>533</v>
      </c>
      <c r="C76" s="88" t="s">
        <v>136</v>
      </c>
      <c r="D76" s="58">
        <v>10000</v>
      </c>
      <c r="E76" s="5" t="s">
        <v>534</v>
      </c>
      <c r="F76" s="6" t="s">
        <v>535</v>
      </c>
      <c r="G76" s="5" t="s">
        <v>536</v>
      </c>
      <c r="H76" s="3" t="s">
        <v>537</v>
      </c>
    </row>
    <row r="77" spans="1:8" ht="36.75" x14ac:dyDescent="0.25">
      <c r="A77" s="1" t="s">
        <v>809</v>
      </c>
      <c r="B77" s="3" t="s">
        <v>533</v>
      </c>
      <c r="C77" s="88" t="s">
        <v>136</v>
      </c>
      <c r="D77" s="58">
        <v>10000</v>
      </c>
      <c r="E77" s="5" t="s">
        <v>534</v>
      </c>
      <c r="F77" s="6" t="s">
        <v>535</v>
      </c>
      <c r="G77" s="5" t="s">
        <v>538</v>
      </c>
      <c r="H77" s="3" t="s">
        <v>537</v>
      </c>
    </row>
    <row r="78" spans="1:8" ht="36.75" x14ac:dyDescent="0.25">
      <c r="A78" s="1" t="s">
        <v>810</v>
      </c>
      <c r="B78" s="3" t="s">
        <v>533</v>
      </c>
      <c r="C78" s="88" t="s">
        <v>136</v>
      </c>
      <c r="D78" s="58">
        <v>20000</v>
      </c>
      <c r="E78" s="5" t="s">
        <v>539</v>
      </c>
      <c r="F78" s="6" t="s">
        <v>540</v>
      </c>
      <c r="G78" s="3" t="s">
        <v>541</v>
      </c>
      <c r="H78" s="3" t="s">
        <v>542</v>
      </c>
    </row>
    <row r="79" spans="1:8" ht="45" x14ac:dyDescent="0.25">
      <c r="A79" s="1" t="s">
        <v>811</v>
      </c>
      <c r="B79" s="3" t="s">
        <v>543</v>
      </c>
      <c r="C79" s="88" t="s">
        <v>136</v>
      </c>
      <c r="D79" s="58">
        <v>1000</v>
      </c>
      <c r="E79" s="62" t="s">
        <v>544</v>
      </c>
      <c r="F79" s="6" t="s">
        <v>545</v>
      </c>
      <c r="G79" s="3" t="s">
        <v>546</v>
      </c>
      <c r="H79" s="3" t="s">
        <v>547</v>
      </c>
    </row>
    <row r="80" spans="1:8" ht="30" x14ac:dyDescent="0.25">
      <c r="A80" s="1" t="s">
        <v>812</v>
      </c>
      <c r="B80" s="3" t="s">
        <v>548</v>
      </c>
      <c r="C80" s="88" t="s">
        <v>136</v>
      </c>
      <c r="D80" s="58">
        <v>10000</v>
      </c>
      <c r="E80" s="62" t="s">
        <v>549</v>
      </c>
      <c r="F80" s="6" t="s">
        <v>550</v>
      </c>
      <c r="G80" s="3" t="s">
        <v>551</v>
      </c>
      <c r="H80" s="3" t="s">
        <v>552</v>
      </c>
    </row>
    <row r="81" spans="1:8" ht="36.75" x14ac:dyDescent="0.25">
      <c r="A81" s="1" t="s">
        <v>813</v>
      </c>
      <c r="B81" s="3" t="s">
        <v>462</v>
      </c>
      <c r="C81" s="88" t="s">
        <v>136</v>
      </c>
      <c r="D81" s="58">
        <v>20000</v>
      </c>
      <c r="E81" s="62" t="s">
        <v>553</v>
      </c>
      <c r="F81" s="6" t="s">
        <v>554</v>
      </c>
      <c r="G81" s="3" t="s">
        <v>555</v>
      </c>
      <c r="H81" s="3" t="s">
        <v>167</v>
      </c>
    </row>
    <row r="82" spans="1:8" ht="36.75" x14ac:dyDescent="0.25">
      <c r="A82" s="1" t="s">
        <v>814</v>
      </c>
      <c r="B82" s="3" t="s">
        <v>462</v>
      </c>
      <c r="C82" s="88" t="s">
        <v>136</v>
      </c>
      <c r="D82" s="58">
        <v>20000</v>
      </c>
      <c r="E82" s="62" t="s">
        <v>553</v>
      </c>
      <c r="F82" s="6" t="s">
        <v>556</v>
      </c>
      <c r="G82" s="3" t="s">
        <v>557</v>
      </c>
      <c r="H82" s="3" t="s">
        <v>167</v>
      </c>
    </row>
    <row r="83" spans="1:8" ht="36.75" x14ac:dyDescent="0.25">
      <c r="A83" s="1" t="s">
        <v>815</v>
      </c>
      <c r="B83" s="3" t="s">
        <v>558</v>
      </c>
      <c r="C83" s="88" t="s">
        <v>136</v>
      </c>
      <c r="D83" s="58">
        <v>10000</v>
      </c>
      <c r="E83" s="5" t="s">
        <v>559</v>
      </c>
      <c r="F83" s="6" t="s">
        <v>560</v>
      </c>
      <c r="G83" s="3" t="s">
        <v>561</v>
      </c>
      <c r="H83" s="3" t="s">
        <v>547</v>
      </c>
    </row>
    <row r="84" spans="1:8" ht="36.75" x14ac:dyDescent="0.25">
      <c r="A84" s="1" t="s">
        <v>816</v>
      </c>
      <c r="B84" s="3" t="s">
        <v>562</v>
      </c>
      <c r="C84" s="88" t="s">
        <v>136</v>
      </c>
      <c r="D84" s="58">
        <v>2000</v>
      </c>
      <c r="E84" s="7" t="s">
        <v>563</v>
      </c>
      <c r="F84" s="6" t="s">
        <v>564</v>
      </c>
      <c r="G84" s="3" t="s">
        <v>565</v>
      </c>
      <c r="H84" s="7" t="s">
        <v>566</v>
      </c>
    </row>
    <row r="85" spans="1:8" ht="30" x14ac:dyDescent="0.25">
      <c r="A85" s="1" t="s">
        <v>817</v>
      </c>
      <c r="B85" s="3" t="s">
        <v>567</v>
      </c>
      <c r="C85" s="88" t="s">
        <v>136</v>
      </c>
      <c r="D85" s="58">
        <v>10000</v>
      </c>
      <c r="E85" s="7" t="s">
        <v>568</v>
      </c>
      <c r="F85" s="6" t="s">
        <v>569</v>
      </c>
      <c r="G85" s="3" t="s">
        <v>570</v>
      </c>
      <c r="H85" s="16" t="s">
        <v>291</v>
      </c>
    </row>
    <row r="86" spans="1:8" ht="45" x14ac:dyDescent="0.25">
      <c r="A86" s="1" t="s">
        <v>818</v>
      </c>
      <c r="B86" s="3" t="s">
        <v>571</v>
      </c>
      <c r="C86" s="88" t="s">
        <v>136</v>
      </c>
      <c r="D86" s="58">
        <v>10000</v>
      </c>
      <c r="E86" s="7" t="s">
        <v>572</v>
      </c>
      <c r="F86" s="6" t="s">
        <v>573</v>
      </c>
      <c r="G86" s="3" t="s">
        <v>574</v>
      </c>
      <c r="H86" s="16" t="s">
        <v>575</v>
      </c>
    </row>
    <row r="87" spans="1:8" ht="45" x14ac:dyDescent="0.25">
      <c r="A87" s="1" t="s">
        <v>819</v>
      </c>
      <c r="B87" s="3" t="s">
        <v>571</v>
      </c>
      <c r="C87" s="88" t="s">
        <v>136</v>
      </c>
      <c r="D87" s="58">
        <v>10000</v>
      </c>
      <c r="E87" s="7" t="s">
        <v>572</v>
      </c>
      <c r="F87" s="6" t="s">
        <v>573</v>
      </c>
      <c r="G87" s="3" t="s">
        <v>576</v>
      </c>
      <c r="H87" s="7" t="s">
        <v>575</v>
      </c>
    </row>
    <row r="88" spans="1:8" ht="48.75" x14ac:dyDescent="0.25">
      <c r="A88" s="1" t="s">
        <v>820</v>
      </c>
      <c r="B88" s="3" t="s">
        <v>577</v>
      </c>
      <c r="C88" s="88" t="s">
        <v>136</v>
      </c>
      <c r="D88" s="58">
        <v>20000</v>
      </c>
      <c r="E88" s="7" t="s">
        <v>568</v>
      </c>
      <c r="F88" s="6" t="s">
        <v>578</v>
      </c>
      <c r="G88" s="3" t="s">
        <v>579</v>
      </c>
      <c r="H88" s="8" t="s">
        <v>580</v>
      </c>
    </row>
    <row r="89" spans="1:8" ht="48.75" x14ac:dyDescent="0.25">
      <c r="A89" s="1" t="s">
        <v>821</v>
      </c>
      <c r="B89" s="3" t="s">
        <v>577</v>
      </c>
      <c r="C89" s="88" t="s">
        <v>136</v>
      </c>
      <c r="D89" s="58">
        <v>10000</v>
      </c>
      <c r="E89" s="7" t="s">
        <v>568</v>
      </c>
      <c r="F89" s="6" t="s">
        <v>578</v>
      </c>
      <c r="G89" s="3" t="s">
        <v>581</v>
      </c>
      <c r="H89" s="8" t="s">
        <v>580</v>
      </c>
    </row>
    <row r="90" spans="1:8" ht="30" x14ac:dyDescent="0.25">
      <c r="A90" s="1" t="s">
        <v>822</v>
      </c>
      <c r="B90" s="3" t="s">
        <v>582</v>
      </c>
      <c r="C90" s="88" t="s">
        <v>130</v>
      </c>
      <c r="D90" s="58">
        <v>2595.83</v>
      </c>
      <c r="E90" s="7" t="s">
        <v>583</v>
      </c>
      <c r="F90" s="6" t="s">
        <v>584</v>
      </c>
      <c r="G90" s="3" t="s">
        <v>585</v>
      </c>
      <c r="H90" s="3" t="s">
        <v>586</v>
      </c>
    </row>
    <row r="91" spans="1:8" ht="24.75" x14ac:dyDescent="0.25">
      <c r="A91" s="1" t="s">
        <v>823</v>
      </c>
      <c r="B91" s="3" t="s">
        <v>587</v>
      </c>
      <c r="C91" s="88" t="s">
        <v>136</v>
      </c>
      <c r="D91" s="58">
        <v>1000</v>
      </c>
      <c r="E91" s="7" t="s">
        <v>588</v>
      </c>
      <c r="F91" s="6" t="s">
        <v>589</v>
      </c>
      <c r="G91" s="3" t="s">
        <v>590</v>
      </c>
      <c r="H91" s="3" t="s">
        <v>591</v>
      </c>
    </row>
    <row r="92" spans="1:8" ht="36.75" x14ac:dyDescent="0.25">
      <c r="A92" s="1" t="s">
        <v>824</v>
      </c>
      <c r="B92" s="3" t="s">
        <v>592</v>
      </c>
      <c r="C92" s="88" t="s">
        <v>136</v>
      </c>
      <c r="D92" s="58">
        <v>2000</v>
      </c>
      <c r="E92" s="7" t="s">
        <v>593</v>
      </c>
      <c r="F92" s="6" t="s">
        <v>594</v>
      </c>
      <c r="G92" s="3" t="s">
        <v>595</v>
      </c>
      <c r="H92" s="3" t="s">
        <v>596</v>
      </c>
    </row>
    <row r="93" spans="1:8" ht="36.75" x14ac:dyDescent="0.25">
      <c r="A93" s="1" t="s">
        <v>825</v>
      </c>
      <c r="B93" s="3" t="s">
        <v>597</v>
      </c>
      <c r="C93" s="88" t="s">
        <v>136</v>
      </c>
      <c r="D93" s="58">
        <v>20000</v>
      </c>
      <c r="E93" s="63" t="s">
        <v>598</v>
      </c>
      <c r="F93" s="6" t="s">
        <v>599</v>
      </c>
      <c r="G93" s="3" t="s">
        <v>600</v>
      </c>
      <c r="H93" s="3" t="s">
        <v>601</v>
      </c>
    </row>
    <row r="94" spans="1:8" ht="36.75" x14ac:dyDescent="0.25">
      <c r="A94" s="1" t="s">
        <v>826</v>
      </c>
      <c r="B94" s="3" t="s">
        <v>597</v>
      </c>
      <c r="C94" s="88" t="s">
        <v>136</v>
      </c>
      <c r="D94" s="58">
        <v>20000</v>
      </c>
      <c r="E94" s="63" t="s">
        <v>598</v>
      </c>
      <c r="F94" s="6" t="s">
        <v>602</v>
      </c>
      <c r="G94" s="3" t="s">
        <v>603</v>
      </c>
      <c r="H94" s="3" t="s">
        <v>601</v>
      </c>
    </row>
    <row r="95" spans="1:8" ht="36.75" x14ac:dyDescent="0.25">
      <c r="A95" s="1" t="s">
        <v>827</v>
      </c>
      <c r="B95" s="3" t="s">
        <v>604</v>
      </c>
      <c r="C95" s="88" t="s">
        <v>130</v>
      </c>
      <c r="D95" s="58">
        <v>7356.4</v>
      </c>
      <c r="E95" s="7" t="s">
        <v>605</v>
      </c>
      <c r="F95" s="6" t="s">
        <v>606</v>
      </c>
      <c r="G95" s="3" t="s">
        <v>607</v>
      </c>
      <c r="H95" s="3" t="s">
        <v>608</v>
      </c>
    </row>
    <row r="96" spans="1:8" ht="36.75" x14ac:dyDescent="0.25">
      <c r="A96" s="1" t="s">
        <v>828</v>
      </c>
      <c r="B96" s="3" t="s">
        <v>609</v>
      </c>
      <c r="C96" s="88" t="s">
        <v>136</v>
      </c>
      <c r="D96" s="58">
        <v>2000</v>
      </c>
      <c r="E96" s="7" t="s">
        <v>593</v>
      </c>
      <c r="F96" s="6" t="s">
        <v>610</v>
      </c>
      <c r="G96" s="3" t="s">
        <v>611</v>
      </c>
      <c r="H96" s="3" t="s">
        <v>612</v>
      </c>
    </row>
    <row r="97" spans="1:8" ht="24.75" x14ac:dyDescent="0.25">
      <c r="A97" s="1" t="s">
        <v>829</v>
      </c>
      <c r="B97" s="3" t="s">
        <v>613</v>
      </c>
      <c r="C97" s="88" t="s">
        <v>136</v>
      </c>
      <c r="D97" s="58">
        <v>1000</v>
      </c>
      <c r="E97" s="3" t="s">
        <v>421</v>
      </c>
      <c r="F97" s="17" t="s">
        <v>614</v>
      </c>
      <c r="G97" s="2" t="s">
        <v>615</v>
      </c>
      <c r="H97" s="3" t="s">
        <v>616</v>
      </c>
    </row>
    <row r="98" spans="1:8" ht="24.75" x14ac:dyDescent="0.25">
      <c r="A98" s="1" t="s">
        <v>830</v>
      </c>
      <c r="B98" s="3" t="s">
        <v>613</v>
      </c>
      <c r="C98" s="88" t="s">
        <v>136</v>
      </c>
      <c r="D98" s="58">
        <v>10000</v>
      </c>
      <c r="E98" s="3" t="s">
        <v>421</v>
      </c>
      <c r="F98" s="17" t="s">
        <v>614</v>
      </c>
      <c r="G98" s="2" t="s">
        <v>617</v>
      </c>
      <c r="H98" s="3" t="s">
        <v>616</v>
      </c>
    </row>
    <row r="99" spans="1:8" ht="24.75" x14ac:dyDescent="0.25">
      <c r="A99" s="1" t="s">
        <v>831</v>
      </c>
      <c r="B99" s="3" t="s">
        <v>618</v>
      </c>
      <c r="C99" s="88" t="s">
        <v>136</v>
      </c>
      <c r="D99" s="58">
        <v>10000</v>
      </c>
      <c r="E99" s="3" t="s">
        <v>619</v>
      </c>
      <c r="F99" s="6" t="s">
        <v>620</v>
      </c>
      <c r="G99" s="2" t="s">
        <v>621</v>
      </c>
      <c r="H99" s="3" t="s">
        <v>622</v>
      </c>
    </row>
    <row r="100" spans="1:8" x14ac:dyDescent="0.25">
      <c r="A100" s="1" t="s">
        <v>832</v>
      </c>
      <c r="B100" s="3" t="s">
        <v>623</v>
      </c>
      <c r="C100" s="88" t="s">
        <v>136</v>
      </c>
      <c r="D100" s="58">
        <v>20000</v>
      </c>
      <c r="E100" s="3" t="s">
        <v>624</v>
      </c>
      <c r="F100" s="6" t="s">
        <v>625</v>
      </c>
      <c r="G100" s="2" t="s">
        <v>626</v>
      </c>
      <c r="H100" s="3" t="s">
        <v>627</v>
      </c>
    </row>
    <row r="101" spans="1:8" x14ac:dyDescent="0.25">
      <c r="A101" s="1" t="s">
        <v>833</v>
      </c>
      <c r="B101" s="3" t="s">
        <v>623</v>
      </c>
      <c r="C101" s="88" t="s">
        <v>136</v>
      </c>
      <c r="D101" s="58">
        <v>20000</v>
      </c>
      <c r="E101" s="3" t="s">
        <v>624</v>
      </c>
      <c r="F101" s="6" t="s">
        <v>625</v>
      </c>
      <c r="G101" s="2" t="s">
        <v>628</v>
      </c>
      <c r="H101" s="3" t="s">
        <v>627</v>
      </c>
    </row>
    <row r="102" spans="1:8" x14ac:dyDescent="0.25">
      <c r="A102" s="1" t="s">
        <v>834</v>
      </c>
      <c r="B102" s="3" t="s">
        <v>623</v>
      </c>
      <c r="C102" s="88" t="s">
        <v>136</v>
      </c>
      <c r="D102" s="58">
        <v>20000</v>
      </c>
      <c r="E102" s="3" t="s">
        <v>629</v>
      </c>
      <c r="F102" s="6" t="s">
        <v>625</v>
      </c>
      <c r="G102" s="2" t="s">
        <v>630</v>
      </c>
      <c r="H102" s="3" t="s">
        <v>627</v>
      </c>
    </row>
    <row r="103" spans="1:8" x14ac:dyDescent="0.25">
      <c r="A103" s="1" t="s">
        <v>835</v>
      </c>
      <c r="B103" s="3" t="s">
        <v>623</v>
      </c>
      <c r="C103" s="88" t="s">
        <v>136</v>
      </c>
      <c r="D103" s="58">
        <v>10000</v>
      </c>
      <c r="E103" s="3" t="s">
        <v>631</v>
      </c>
      <c r="F103" s="6" t="s">
        <v>625</v>
      </c>
      <c r="G103" s="2" t="s">
        <v>632</v>
      </c>
      <c r="H103" s="3" t="s">
        <v>627</v>
      </c>
    </row>
    <row r="104" spans="1:8" x14ac:dyDescent="0.25">
      <c r="A104" s="1" t="s">
        <v>836</v>
      </c>
      <c r="B104" s="3" t="s">
        <v>623</v>
      </c>
      <c r="C104" s="88" t="s">
        <v>136</v>
      </c>
      <c r="D104" s="58">
        <v>75000</v>
      </c>
      <c r="E104" s="5" t="s">
        <v>633</v>
      </c>
      <c r="F104" s="6" t="s">
        <v>625</v>
      </c>
      <c r="G104" s="64" t="s">
        <v>634</v>
      </c>
      <c r="H104" s="3" t="s">
        <v>627</v>
      </c>
    </row>
    <row r="105" spans="1:8" x14ac:dyDescent="0.25">
      <c r="A105" s="1" t="s">
        <v>837</v>
      </c>
      <c r="B105" s="3" t="s">
        <v>623</v>
      </c>
      <c r="C105" s="88" t="s">
        <v>136</v>
      </c>
      <c r="D105" s="58">
        <v>20000</v>
      </c>
      <c r="E105" s="5" t="s">
        <v>635</v>
      </c>
      <c r="F105" s="6" t="s">
        <v>625</v>
      </c>
      <c r="G105" s="64" t="s">
        <v>636</v>
      </c>
      <c r="H105" s="3" t="s">
        <v>627</v>
      </c>
    </row>
    <row r="106" spans="1:8" x14ac:dyDescent="0.25">
      <c r="A106" s="1" t="s">
        <v>838</v>
      </c>
      <c r="B106" s="3" t="s">
        <v>623</v>
      </c>
      <c r="C106" s="88" t="s">
        <v>136</v>
      </c>
      <c r="D106" s="58">
        <v>20000</v>
      </c>
      <c r="E106" s="5" t="s">
        <v>637</v>
      </c>
      <c r="F106" s="6" t="s">
        <v>625</v>
      </c>
      <c r="G106" s="64" t="s">
        <v>638</v>
      </c>
      <c r="H106" s="3" t="s">
        <v>627</v>
      </c>
    </row>
    <row r="107" spans="1:8" x14ac:dyDescent="0.25">
      <c r="A107" s="1" t="s">
        <v>839</v>
      </c>
      <c r="B107" s="3" t="s">
        <v>623</v>
      </c>
      <c r="C107" s="88" t="s">
        <v>136</v>
      </c>
      <c r="D107" s="58">
        <v>20000</v>
      </c>
      <c r="E107" s="5" t="s">
        <v>639</v>
      </c>
      <c r="F107" s="6" t="s">
        <v>625</v>
      </c>
      <c r="G107" s="64" t="s">
        <v>640</v>
      </c>
      <c r="H107" s="3" t="s">
        <v>627</v>
      </c>
    </row>
    <row r="108" spans="1:8" x14ac:dyDescent="0.25">
      <c r="A108" s="1" t="s">
        <v>840</v>
      </c>
      <c r="B108" s="3" t="s">
        <v>623</v>
      </c>
      <c r="C108" s="88" t="s">
        <v>136</v>
      </c>
      <c r="D108" s="58">
        <v>20000</v>
      </c>
      <c r="E108" s="5" t="s">
        <v>639</v>
      </c>
      <c r="F108" s="6" t="s">
        <v>625</v>
      </c>
      <c r="G108" s="64" t="s">
        <v>641</v>
      </c>
      <c r="H108" s="3" t="s">
        <v>627</v>
      </c>
    </row>
    <row r="109" spans="1:8" x14ac:dyDescent="0.25">
      <c r="A109" s="1" t="s">
        <v>841</v>
      </c>
      <c r="B109" s="3" t="s">
        <v>623</v>
      </c>
      <c r="C109" s="88" t="s">
        <v>136</v>
      </c>
      <c r="D109" s="58">
        <v>75000</v>
      </c>
      <c r="E109" s="5" t="s">
        <v>642</v>
      </c>
      <c r="F109" s="6" t="s">
        <v>625</v>
      </c>
      <c r="G109" s="64" t="s">
        <v>643</v>
      </c>
      <c r="H109" s="3" t="s">
        <v>627</v>
      </c>
    </row>
    <row r="110" spans="1:8" x14ac:dyDescent="0.25">
      <c r="A110" s="1" t="s">
        <v>842</v>
      </c>
      <c r="B110" s="3" t="s">
        <v>623</v>
      </c>
      <c r="C110" s="88" t="s">
        <v>136</v>
      </c>
      <c r="D110" s="58">
        <v>20000</v>
      </c>
      <c r="E110" s="5" t="s">
        <v>644</v>
      </c>
      <c r="F110" s="6" t="s">
        <v>625</v>
      </c>
      <c r="G110" s="64" t="s">
        <v>645</v>
      </c>
      <c r="H110" s="3" t="s">
        <v>627</v>
      </c>
    </row>
    <row r="111" spans="1:8" x14ac:dyDescent="0.25">
      <c r="A111" s="1" t="s">
        <v>843</v>
      </c>
      <c r="B111" s="3" t="s">
        <v>623</v>
      </c>
      <c r="C111" s="88" t="s">
        <v>136</v>
      </c>
      <c r="D111" s="58">
        <v>10000</v>
      </c>
      <c r="E111" s="5" t="s">
        <v>644</v>
      </c>
      <c r="F111" s="6" t="s">
        <v>625</v>
      </c>
      <c r="G111" s="64" t="s">
        <v>646</v>
      </c>
      <c r="H111" s="3" t="s">
        <v>627</v>
      </c>
    </row>
    <row r="112" spans="1:8" x14ac:dyDescent="0.25">
      <c r="D112" s="26"/>
    </row>
    <row r="113" spans="4:4" x14ac:dyDescent="0.25">
      <c r="D113" s="26"/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13175-C730-44D4-9375-5895A0D62B89}">
  <sheetPr>
    <tabColor theme="4" tint="0.39997558519241921"/>
  </sheetPr>
  <dimension ref="A1:H73"/>
  <sheetViews>
    <sheetView topLeftCell="A70" workbookViewId="0">
      <selection activeCell="A69" sqref="A69:XFD69"/>
    </sheetView>
  </sheetViews>
  <sheetFormatPr defaultRowHeight="15" x14ac:dyDescent="0.25"/>
  <cols>
    <col min="2" max="2" width="10.7109375" bestFit="1" customWidth="1"/>
    <col min="3" max="3" width="11.5703125" bestFit="1" customWidth="1"/>
    <col min="4" max="4" width="16" customWidth="1"/>
    <col min="5" max="5" width="32" bestFit="1" customWidth="1"/>
    <col min="6" max="6" width="18.140625" customWidth="1"/>
    <col min="7" max="7" width="11.42578125" customWidth="1"/>
    <col min="8" max="8" width="12.140625" customWidth="1"/>
  </cols>
  <sheetData>
    <row r="1" spans="1:8" ht="21.75" customHeight="1" thickBot="1" x14ac:dyDescent="0.3">
      <c r="A1" s="28"/>
      <c r="B1" s="29"/>
      <c r="C1" s="29"/>
      <c r="D1" s="29"/>
      <c r="E1" s="31" t="s">
        <v>844</v>
      </c>
      <c r="F1" s="29"/>
      <c r="G1" s="29"/>
      <c r="H1" s="30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ht="40.5" customHeight="1" x14ac:dyDescent="0.25">
      <c r="A3" s="1" t="s">
        <v>8</v>
      </c>
      <c r="B3" s="2" t="s">
        <v>320</v>
      </c>
      <c r="C3" s="13" t="s">
        <v>321</v>
      </c>
      <c r="D3" s="9">
        <v>27874</v>
      </c>
      <c r="E3" s="5" t="s">
        <v>322</v>
      </c>
      <c r="F3" s="6" t="s">
        <v>323</v>
      </c>
      <c r="G3" s="8" t="s">
        <v>324</v>
      </c>
      <c r="H3" s="3" t="s">
        <v>325</v>
      </c>
    </row>
    <row r="4" spans="1:8" ht="48.75" x14ac:dyDescent="0.25">
      <c r="A4" s="1" t="s">
        <v>15</v>
      </c>
      <c r="B4" s="2" t="s">
        <v>326</v>
      </c>
      <c r="C4" s="13" t="s">
        <v>321</v>
      </c>
      <c r="D4" s="9">
        <v>101281.92</v>
      </c>
      <c r="E4" s="5" t="s">
        <v>327</v>
      </c>
      <c r="F4" s="6" t="s">
        <v>328</v>
      </c>
      <c r="G4" s="8" t="s">
        <v>329</v>
      </c>
      <c r="H4" s="3" t="s">
        <v>330</v>
      </c>
    </row>
    <row r="5" spans="1:8" ht="48.75" x14ac:dyDescent="0.25">
      <c r="A5" s="1" t="s">
        <v>17</v>
      </c>
      <c r="B5" s="2" t="s">
        <v>331</v>
      </c>
      <c r="C5" s="13" t="s">
        <v>321</v>
      </c>
      <c r="D5" s="9">
        <v>22761.97</v>
      </c>
      <c r="E5" s="5" t="s">
        <v>332</v>
      </c>
      <c r="F5" s="6" t="s">
        <v>333</v>
      </c>
      <c r="G5" s="8" t="s">
        <v>334</v>
      </c>
      <c r="H5" s="3" t="s">
        <v>335</v>
      </c>
    </row>
    <row r="6" spans="1:8" ht="60.75" x14ac:dyDescent="0.25">
      <c r="A6" s="1" t="s">
        <v>19</v>
      </c>
      <c r="B6" s="2" t="s">
        <v>336</v>
      </c>
      <c r="C6" s="13" t="s">
        <v>321</v>
      </c>
      <c r="D6" s="9">
        <v>7113.9</v>
      </c>
      <c r="E6" s="5" t="s">
        <v>125</v>
      </c>
      <c r="F6" s="6" t="s">
        <v>337</v>
      </c>
      <c r="G6" s="8" t="s">
        <v>338</v>
      </c>
      <c r="H6" s="3" t="s">
        <v>339</v>
      </c>
    </row>
    <row r="7" spans="1:8" ht="48.75" x14ac:dyDescent="0.25">
      <c r="A7" s="1" t="s">
        <v>23</v>
      </c>
      <c r="B7" s="2" t="s">
        <v>336</v>
      </c>
      <c r="C7" s="13" t="s">
        <v>321</v>
      </c>
      <c r="D7" s="9">
        <v>2161.36</v>
      </c>
      <c r="E7" s="5" t="s">
        <v>340</v>
      </c>
      <c r="F7" s="6" t="s">
        <v>341</v>
      </c>
      <c r="G7" s="8" t="s">
        <v>342</v>
      </c>
      <c r="H7" s="3" t="s">
        <v>343</v>
      </c>
    </row>
    <row r="8" spans="1:8" ht="48.75" x14ac:dyDescent="0.25">
      <c r="A8" s="1" t="s">
        <v>25</v>
      </c>
      <c r="B8" s="2" t="s">
        <v>344</v>
      </c>
      <c r="C8" s="13" t="s">
        <v>321</v>
      </c>
      <c r="D8" s="9">
        <v>29862.63</v>
      </c>
      <c r="E8" s="5" t="s">
        <v>345</v>
      </c>
      <c r="F8" s="6" t="s">
        <v>333</v>
      </c>
      <c r="G8" s="8" t="s">
        <v>346</v>
      </c>
      <c r="H8" s="3" t="s">
        <v>347</v>
      </c>
    </row>
    <row r="9" spans="1:8" ht="36.75" x14ac:dyDescent="0.25">
      <c r="A9" s="1" t="s">
        <v>28</v>
      </c>
      <c r="B9" s="2" t="s">
        <v>348</v>
      </c>
      <c r="C9" s="13" t="s">
        <v>321</v>
      </c>
      <c r="D9" s="9">
        <v>174987.15</v>
      </c>
      <c r="E9" s="5" t="s">
        <v>349</v>
      </c>
      <c r="F9" s="6" t="s">
        <v>350</v>
      </c>
      <c r="G9" s="27" t="s">
        <v>351</v>
      </c>
      <c r="H9" s="3" t="s">
        <v>352</v>
      </c>
    </row>
    <row r="10" spans="1:8" ht="72.75" x14ac:dyDescent="0.25">
      <c r="A10" s="1" t="s">
        <v>30</v>
      </c>
      <c r="B10" s="2" t="s">
        <v>353</v>
      </c>
      <c r="C10" s="13" t="s">
        <v>321</v>
      </c>
      <c r="D10" s="9">
        <v>39948</v>
      </c>
      <c r="E10" s="5" t="s">
        <v>254</v>
      </c>
      <c r="F10" s="6" t="s">
        <v>354</v>
      </c>
      <c r="G10" s="8" t="s">
        <v>355</v>
      </c>
      <c r="H10" s="3" t="s">
        <v>356</v>
      </c>
    </row>
    <row r="11" spans="1:8" ht="48.75" x14ac:dyDescent="0.25">
      <c r="A11" s="1" t="s">
        <v>32</v>
      </c>
      <c r="B11" s="2" t="s">
        <v>357</v>
      </c>
      <c r="C11" s="13" t="s">
        <v>321</v>
      </c>
      <c r="D11" s="9">
        <v>164811.76</v>
      </c>
      <c r="E11" s="5" t="s">
        <v>358</v>
      </c>
      <c r="F11" s="6" t="s">
        <v>359</v>
      </c>
      <c r="G11" s="8" t="s">
        <v>360</v>
      </c>
      <c r="H11" s="3" t="s">
        <v>361</v>
      </c>
    </row>
    <row r="12" spans="1:8" ht="36.75" x14ac:dyDescent="0.25">
      <c r="A12" s="1" t="s">
        <v>35</v>
      </c>
      <c r="B12" s="2" t="s">
        <v>362</v>
      </c>
      <c r="C12" s="13" t="s">
        <v>321</v>
      </c>
      <c r="D12" s="9">
        <v>8646.5</v>
      </c>
      <c r="E12" s="5" t="s">
        <v>84</v>
      </c>
      <c r="F12" s="6" t="s">
        <v>363</v>
      </c>
      <c r="G12" s="8" t="s">
        <v>364</v>
      </c>
      <c r="H12" s="3" t="s">
        <v>365</v>
      </c>
    </row>
    <row r="13" spans="1:8" ht="48.75" x14ac:dyDescent="0.25">
      <c r="A13" s="1" t="s">
        <v>37</v>
      </c>
      <c r="B13" s="2" t="s">
        <v>366</v>
      </c>
      <c r="C13" s="13" t="s">
        <v>321</v>
      </c>
      <c r="D13" s="9">
        <v>5972.4</v>
      </c>
      <c r="E13" s="5" t="s">
        <v>367</v>
      </c>
      <c r="F13" s="6" t="s">
        <v>368</v>
      </c>
      <c r="G13" s="8" t="s">
        <v>369</v>
      </c>
      <c r="H13" s="3" t="s">
        <v>370</v>
      </c>
    </row>
    <row r="14" spans="1:8" ht="48.75" x14ac:dyDescent="0.25">
      <c r="A14" s="1" t="s">
        <v>39</v>
      </c>
      <c r="B14" s="2" t="s">
        <v>371</v>
      </c>
      <c r="C14" s="13" t="s">
        <v>321</v>
      </c>
      <c r="D14" s="9">
        <v>435661.36</v>
      </c>
      <c r="E14" s="5" t="s">
        <v>358</v>
      </c>
      <c r="F14" s="6" t="s">
        <v>372</v>
      </c>
      <c r="G14" s="8" t="s">
        <v>373</v>
      </c>
      <c r="H14" s="3" t="s">
        <v>374</v>
      </c>
    </row>
    <row r="15" spans="1:8" ht="60.75" x14ac:dyDescent="0.25">
      <c r="A15" s="1" t="s">
        <v>41</v>
      </c>
      <c r="B15" s="2" t="s">
        <v>375</v>
      </c>
      <c r="C15" s="13" t="s">
        <v>321</v>
      </c>
      <c r="D15" s="4">
        <v>549167.73</v>
      </c>
      <c r="E15" s="7" t="s">
        <v>376</v>
      </c>
      <c r="F15" s="6" t="s">
        <v>377</v>
      </c>
      <c r="G15" s="8" t="s">
        <v>378</v>
      </c>
      <c r="H15" s="7" t="s">
        <v>379</v>
      </c>
    </row>
    <row r="16" spans="1:8" ht="48.75" x14ac:dyDescent="0.25">
      <c r="A16" s="1" t="s">
        <v>47</v>
      </c>
      <c r="B16" s="2" t="s">
        <v>375</v>
      </c>
      <c r="C16" s="13" t="s">
        <v>321</v>
      </c>
      <c r="D16" s="4">
        <v>1174281.21</v>
      </c>
      <c r="E16" s="7" t="s">
        <v>380</v>
      </c>
      <c r="F16" s="6" t="s">
        <v>381</v>
      </c>
      <c r="G16" s="8" t="s">
        <v>382</v>
      </c>
      <c r="H16" s="3" t="s">
        <v>383</v>
      </c>
    </row>
    <row r="17" spans="1:8" ht="48.75" x14ac:dyDescent="0.25">
      <c r="A17" s="1" t="s">
        <v>53</v>
      </c>
      <c r="B17" s="2" t="s">
        <v>384</v>
      </c>
      <c r="C17" s="89" t="s">
        <v>385</v>
      </c>
      <c r="D17" s="14">
        <v>6477</v>
      </c>
      <c r="E17" s="5" t="s">
        <v>386</v>
      </c>
      <c r="F17" s="6" t="s">
        <v>387</v>
      </c>
      <c r="G17" s="8" t="s">
        <v>388</v>
      </c>
      <c r="H17" s="3" t="s">
        <v>129</v>
      </c>
    </row>
    <row r="18" spans="1:8" ht="36.75" x14ac:dyDescent="0.25">
      <c r="A18" s="1" t="s">
        <v>60</v>
      </c>
      <c r="B18" s="2" t="s">
        <v>389</v>
      </c>
      <c r="C18" s="89" t="s">
        <v>385</v>
      </c>
      <c r="D18" s="14">
        <v>3880.56</v>
      </c>
      <c r="E18" s="5" t="s">
        <v>390</v>
      </c>
      <c r="F18" s="6" t="s">
        <v>391</v>
      </c>
      <c r="G18" s="8" t="s">
        <v>392</v>
      </c>
      <c r="H18" s="3" t="s">
        <v>393</v>
      </c>
    </row>
    <row r="19" spans="1:8" ht="36.75" x14ac:dyDescent="0.25">
      <c r="A19" s="1" t="s">
        <v>66</v>
      </c>
      <c r="B19" s="2" t="s">
        <v>394</v>
      </c>
      <c r="C19" s="89" t="s">
        <v>385</v>
      </c>
      <c r="D19" s="14">
        <v>4773</v>
      </c>
      <c r="E19" s="5" t="s">
        <v>395</v>
      </c>
      <c r="F19" s="6" t="s">
        <v>391</v>
      </c>
      <c r="G19" s="8" t="s">
        <v>396</v>
      </c>
      <c r="H19" s="3" t="s">
        <v>393</v>
      </c>
    </row>
    <row r="20" spans="1:8" ht="48.75" x14ac:dyDescent="0.25">
      <c r="A20" s="1" t="s">
        <v>71</v>
      </c>
      <c r="B20" s="2" t="s">
        <v>397</v>
      </c>
      <c r="C20" s="89" t="s">
        <v>385</v>
      </c>
      <c r="D20" s="14">
        <v>4303500</v>
      </c>
      <c r="E20" s="5" t="s">
        <v>398</v>
      </c>
      <c r="F20" s="6" t="s">
        <v>399</v>
      </c>
      <c r="G20" s="8" t="s">
        <v>400</v>
      </c>
      <c r="H20" s="3" t="s">
        <v>401</v>
      </c>
    </row>
    <row r="21" spans="1:8" ht="48.75" x14ac:dyDescent="0.25">
      <c r="A21" s="1" t="s">
        <v>76</v>
      </c>
      <c r="B21" s="2" t="s">
        <v>397</v>
      </c>
      <c r="C21" s="89" t="s">
        <v>385</v>
      </c>
      <c r="D21" s="14">
        <v>358344</v>
      </c>
      <c r="E21" s="5" t="s">
        <v>398</v>
      </c>
      <c r="F21" s="6" t="s">
        <v>402</v>
      </c>
      <c r="G21" s="8" t="s">
        <v>403</v>
      </c>
      <c r="H21" s="3" t="s">
        <v>401</v>
      </c>
    </row>
    <row r="22" spans="1:8" ht="60" x14ac:dyDescent="0.25">
      <c r="A22" s="1" t="s">
        <v>82</v>
      </c>
      <c r="B22" s="2" t="s">
        <v>404</v>
      </c>
      <c r="C22" s="89" t="s">
        <v>385</v>
      </c>
      <c r="D22" s="14">
        <v>451957.84</v>
      </c>
      <c r="E22" s="5" t="s">
        <v>358</v>
      </c>
      <c r="F22" s="6" t="s">
        <v>372</v>
      </c>
      <c r="G22" s="27" t="s">
        <v>405</v>
      </c>
      <c r="H22" s="3" t="s">
        <v>374</v>
      </c>
    </row>
    <row r="23" spans="1:8" ht="60.75" x14ac:dyDescent="0.25">
      <c r="A23" s="1" t="s">
        <v>88</v>
      </c>
      <c r="B23" s="2" t="s">
        <v>406</v>
      </c>
      <c r="C23" s="89" t="s">
        <v>407</v>
      </c>
      <c r="D23" s="14">
        <v>101281.92</v>
      </c>
      <c r="E23" s="5" t="s">
        <v>327</v>
      </c>
      <c r="F23" s="6" t="s">
        <v>408</v>
      </c>
      <c r="G23" s="8" t="s">
        <v>409</v>
      </c>
      <c r="H23" s="3" t="s">
        <v>410</v>
      </c>
    </row>
    <row r="24" spans="1:8" ht="72.75" x14ac:dyDescent="0.25">
      <c r="A24" s="1" t="s">
        <v>91</v>
      </c>
      <c r="B24" s="2" t="s">
        <v>411</v>
      </c>
      <c r="C24" s="89" t="s">
        <v>385</v>
      </c>
      <c r="D24" s="14">
        <v>3694.27</v>
      </c>
      <c r="E24" s="5" t="s">
        <v>358</v>
      </c>
      <c r="F24" s="6" t="s">
        <v>412</v>
      </c>
      <c r="G24" s="8" t="s">
        <v>413</v>
      </c>
      <c r="H24" s="3" t="s">
        <v>361</v>
      </c>
    </row>
    <row r="25" spans="1:8" ht="60" x14ac:dyDescent="0.25">
      <c r="A25" s="1" t="s">
        <v>97</v>
      </c>
      <c r="B25" s="2" t="s">
        <v>414</v>
      </c>
      <c r="C25" s="89" t="s">
        <v>385</v>
      </c>
      <c r="D25" s="14">
        <v>467271.56</v>
      </c>
      <c r="E25" s="5" t="s">
        <v>358</v>
      </c>
      <c r="F25" s="6" t="s">
        <v>372</v>
      </c>
      <c r="G25" s="27" t="s">
        <v>415</v>
      </c>
      <c r="H25" s="3" t="s">
        <v>374</v>
      </c>
    </row>
    <row r="26" spans="1:8" ht="36.75" x14ac:dyDescent="0.25">
      <c r="A26" s="1" t="s">
        <v>100</v>
      </c>
      <c r="B26" s="2" t="s">
        <v>173</v>
      </c>
      <c r="C26" s="89" t="s">
        <v>385</v>
      </c>
      <c r="D26" s="14">
        <v>10630.86</v>
      </c>
      <c r="E26" s="5" t="s">
        <v>416</v>
      </c>
      <c r="F26" s="6" t="s">
        <v>417</v>
      </c>
      <c r="G26" s="8" t="s">
        <v>418</v>
      </c>
      <c r="H26" s="3" t="s">
        <v>419</v>
      </c>
    </row>
    <row r="27" spans="1:8" ht="48.75" x14ac:dyDescent="0.25">
      <c r="A27" s="1" t="s">
        <v>106</v>
      </c>
      <c r="B27" s="2" t="s">
        <v>420</v>
      </c>
      <c r="C27" s="89" t="s">
        <v>385</v>
      </c>
      <c r="D27" s="14">
        <v>10925.54</v>
      </c>
      <c r="E27" s="5" t="s">
        <v>421</v>
      </c>
      <c r="F27" s="6" t="s">
        <v>422</v>
      </c>
      <c r="G27" s="8" t="s">
        <v>423</v>
      </c>
      <c r="H27" s="3" t="s">
        <v>424</v>
      </c>
    </row>
    <row r="28" spans="1:8" ht="36.75" x14ac:dyDescent="0.25">
      <c r="A28" s="1" t="s">
        <v>111</v>
      </c>
      <c r="B28" s="2" t="s">
        <v>420</v>
      </c>
      <c r="C28" s="89" t="s">
        <v>385</v>
      </c>
      <c r="D28" s="14">
        <v>8980.2000000000007</v>
      </c>
      <c r="E28" s="7" t="s">
        <v>425</v>
      </c>
      <c r="F28" s="6" t="s">
        <v>426</v>
      </c>
      <c r="G28" s="8" t="s">
        <v>427</v>
      </c>
      <c r="H28" s="7" t="s">
        <v>361</v>
      </c>
    </row>
    <row r="29" spans="1:8" ht="48.75" x14ac:dyDescent="0.25">
      <c r="A29" s="1" t="s">
        <v>117</v>
      </c>
      <c r="B29" s="2" t="s">
        <v>428</v>
      </c>
      <c r="C29" s="89" t="s">
        <v>385</v>
      </c>
      <c r="D29" s="14">
        <v>131546.35</v>
      </c>
      <c r="E29" s="7" t="s">
        <v>327</v>
      </c>
      <c r="F29" s="6" t="s">
        <v>408</v>
      </c>
      <c r="G29" s="8" t="s">
        <v>429</v>
      </c>
      <c r="H29" s="3" t="s">
        <v>265</v>
      </c>
    </row>
    <row r="30" spans="1:8" ht="48.75" x14ac:dyDescent="0.25">
      <c r="A30" s="1" t="s">
        <v>123</v>
      </c>
      <c r="B30" s="2" t="s">
        <v>430</v>
      </c>
      <c r="C30" s="89" t="s">
        <v>385</v>
      </c>
      <c r="D30" s="14">
        <v>131546.35</v>
      </c>
      <c r="E30" s="7" t="s">
        <v>327</v>
      </c>
      <c r="F30" s="6" t="s">
        <v>408</v>
      </c>
      <c r="G30" s="8" t="s">
        <v>431</v>
      </c>
      <c r="H30" s="3" t="s">
        <v>432</v>
      </c>
    </row>
    <row r="31" spans="1:8" ht="60.75" x14ac:dyDescent="0.25">
      <c r="A31" s="1" t="s">
        <v>222</v>
      </c>
      <c r="B31" s="2" t="s">
        <v>433</v>
      </c>
      <c r="C31" s="89" t="s">
        <v>385</v>
      </c>
      <c r="D31" s="14">
        <v>168506.03</v>
      </c>
      <c r="E31" s="7" t="s">
        <v>358</v>
      </c>
      <c r="F31" s="6" t="s">
        <v>434</v>
      </c>
      <c r="G31" s="8" t="s">
        <v>435</v>
      </c>
      <c r="H31" s="3" t="s">
        <v>436</v>
      </c>
    </row>
    <row r="32" spans="1:8" ht="48.75" x14ac:dyDescent="0.25">
      <c r="A32" s="1" t="s">
        <v>225</v>
      </c>
      <c r="B32" s="2" t="s">
        <v>437</v>
      </c>
      <c r="C32" s="89" t="s">
        <v>385</v>
      </c>
      <c r="D32" s="14">
        <v>22113.51</v>
      </c>
      <c r="E32" s="7" t="s">
        <v>438</v>
      </c>
      <c r="F32" s="6" t="s">
        <v>847</v>
      </c>
      <c r="G32" s="8" t="s">
        <v>439</v>
      </c>
      <c r="H32" s="3" t="s">
        <v>440</v>
      </c>
    </row>
    <row r="33" spans="1:8" ht="60.75" x14ac:dyDescent="0.25">
      <c r="A33" s="1" t="s">
        <v>231</v>
      </c>
      <c r="B33" s="2" t="s">
        <v>287</v>
      </c>
      <c r="C33" s="89" t="s">
        <v>385</v>
      </c>
      <c r="D33" s="14">
        <v>168506.03</v>
      </c>
      <c r="E33" s="7" t="s">
        <v>358</v>
      </c>
      <c r="F33" s="6" t="s">
        <v>434</v>
      </c>
      <c r="G33" s="8" t="s">
        <v>441</v>
      </c>
      <c r="H33" s="3" t="s">
        <v>436</v>
      </c>
    </row>
    <row r="34" spans="1:8" ht="48.75" x14ac:dyDescent="0.25">
      <c r="A34" s="1" t="s">
        <v>234</v>
      </c>
      <c r="B34" s="2" t="s">
        <v>287</v>
      </c>
      <c r="C34" s="89" t="s">
        <v>385</v>
      </c>
      <c r="D34" s="14">
        <v>131501.51</v>
      </c>
      <c r="E34" s="7" t="s">
        <v>327</v>
      </c>
      <c r="F34" s="6" t="s">
        <v>408</v>
      </c>
      <c r="G34" s="8" t="s">
        <v>442</v>
      </c>
      <c r="H34" s="3" t="s">
        <v>443</v>
      </c>
    </row>
    <row r="35" spans="1:8" ht="48.75" x14ac:dyDescent="0.25">
      <c r="A35" s="1" t="s">
        <v>240</v>
      </c>
      <c r="B35" s="2" t="s">
        <v>688</v>
      </c>
      <c r="C35" s="88" t="s">
        <v>385</v>
      </c>
      <c r="D35" s="14">
        <v>4941</v>
      </c>
      <c r="E35" s="5" t="s">
        <v>689</v>
      </c>
      <c r="F35" s="6" t="s">
        <v>690</v>
      </c>
      <c r="G35" s="8" t="s">
        <v>691</v>
      </c>
      <c r="H35" s="3" t="s">
        <v>692</v>
      </c>
    </row>
    <row r="36" spans="1:8" ht="48.75" x14ac:dyDescent="0.25">
      <c r="A36" s="1" t="s">
        <v>246</v>
      </c>
      <c r="B36" s="2" t="s">
        <v>688</v>
      </c>
      <c r="C36" s="88" t="s">
        <v>385</v>
      </c>
      <c r="D36" s="14">
        <v>470034.02</v>
      </c>
      <c r="E36" s="5" t="s">
        <v>358</v>
      </c>
      <c r="F36" s="6" t="s">
        <v>693</v>
      </c>
      <c r="G36" s="8" t="s">
        <v>694</v>
      </c>
      <c r="H36" s="7" t="s">
        <v>695</v>
      </c>
    </row>
    <row r="37" spans="1:8" ht="48.75" x14ac:dyDescent="0.25">
      <c r="A37" s="1" t="s">
        <v>252</v>
      </c>
      <c r="B37" s="2" t="s">
        <v>688</v>
      </c>
      <c r="C37" s="88" t="s">
        <v>385</v>
      </c>
      <c r="D37" s="14">
        <v>470034.02</v>
      </c>
      <c r="E37" s="5" t="s">
        <v>358</v>
      </c>
      <c r="F37" s="6" t="s">
        <v>693</v>
      </c>
      <c r="G37" s="8" t="s">
        <v>696</v>
      </c>
      <c r="H37" s="7" t="s">
        <v>697</v>
      </c>
    </row>
    <row r="38" spans="1:8" ht="48.75" x14ac:dyDescent="0.25">
      <c r="A38" s="1" t="s">
        <v>258</v>
      </c>
      <c r="B38" s="2" t="s">
        <v>698</v>
      </c>
      <c r="C38" s="88" t="s">
        <v>385</v>
      </c>
      <c r="D38" s="14">
        <v>74655</v>
      </c>
      <c r="E38" s="5" t="s">
        <v>699</v>
      </c>
      <c r="F38" s="6" t="s">
        <v>700</v>
      </c>
      <c r="G38" s="8" t="s">
        <v>701</v>
      </c>
      <c r="H38" s="3" t="s">
        <v>702</v>
      </c>
    </row>
    <row r="39" spans="1:8" ht="36.75" x14ac:dyDescent="0.25">
      <c r="A39" s="1" t="s">
        <v>264</v>
      </c>
      <c r="B39" s="2" t="s">
        <v>522</v>
      </c>
      <c r="C39" s="88" t="s">
        <v>385</v>
      </c>
      <c r="D39" s="14">
        <v>14143.32</v>
      </c>
      <c r="E39" s="5" t="s">
        <v>248</v>
      </c>
      <c r="F39" s="6" t="s">
        <v>703</v>
      </c>
      <c r="G39" s="8" t="s">
        <v>704</v>
      </c>
      <c r="H39" s="3" t="s">
        <v>705</v>
      </c>
    </row>
    <row r="40" spans="1:8" ht="36.75" x14ac:dyDescent="0.25">
      <c r="A40" s="1" t="s">
        <v>270</v>
      </c>
      <c r="B40" s="2" t="s">
        <v>706</v>
      </c>
      <c r="C40" s="88" t="s">
        <v>385</v>
      </c>
      <c r="D40" s="14">
        <v>19406</v>
      </c>
      <c r="E40" s="5" t="s">
        <v>707</v>
      </c>
      <c r="F40" s="6" t="s">
        <v>708</v>
      </c>
      <c r="G40" s="74" t="s">
        <v>709</v>
      </c>
      <c r="H40" s="3" t="s">
        <v>710</v>
      </c>
    </row>
    <row r="41" spans="1:8" ht="36" x14ac:dyDescent="0.25">
      <c r="A41" s="1" t="s">
        <v>276</v>
      </c>
      <c r="B41" s="2" t="s">
        <v>711</v>
      </c>
      <c r="C41" s="88" t="s">
        <v>385</v>
      </c>
      <c r="D41" s="14">
        <v>150000</v>
      </c>
      <c r="E41" s="5" t="s">
        <v>349</v>
      </c>
      <c r="F41" s="6" t="s">
        <v>712</v>
      </c>
      <c r="G41" s="27" t="s">
        <v>713</v>
      </c>
      <c r="H41" s="3" t="s">
        <v>714</v>
      </c>
    </row>
    <row r="42" spans="1:8" ht="48.75" x14ac:dyDescent="0.25">
      <c r="A42" s="1" t="s">
        <v>280</v>
      </c>
      <c r="B42" s="2" t="s">
        <v>711</v>
      </c>
      <c r="C42" s="88" t="s">
        <v>385</v>
      </c>
      <c r="D42" s="14">
        <v>34160.85</v>
      </c>
      <c r="E42" s="5" t="s">
        <v>349</v>
      </c>
      <c r="F42" s="6" t="s">
        <v>712</v>
      </c>
      <c r="G42" s="8" t="s">
        <v>715</v>
      </c>
      <c r="H42" s="3" t="s">
        <v>714</v>
      </c>
    </row>
    <row r="43" spans="1:8" ht="36.75" x14ac:dyDescent="0.25">
      <c r="A43" s="1" t="s">
        <v>286</v>
      </c>
      <c r="B43" s="2" t="s">
        <v>716</v>
      </c>
      <c r="C43" s="88" t="s">
        <v>385</v>
      </c>
      <c r="D43" s="14">
        <v>67554.97</v>
      </c>
      <c r="E43" s="5" t="s">
        <v>322</v>
      </c>
      <c r="F43" s="6" t="s">
        <v>717</v>
      </c>
      <c r="G43" s="8" t="s">
        <v>718</v>
      </c>
      <c r="H43" s="3" t="s">
        <v>719</v>
      </c>
    </row>
    <row r="44" spans="1:8" ht="36.75" x14ac:dyDescent="0.25">
      <c r="A44" s="1" t="s">
        <v>292</v>
      </c>
      <c r="B44" s="2" t="s">
        <v>543</v>
      </c>
      <c r="C44" s="88" t="s">
        <v>385</v>
      </c>
      <c r="D44" s="14">
        <v>557.44000000000005</v>
      </c>
      <c r="E44" s="5" t="s">
        <v>720</v>
      </c>
      <c r="F44" s="6" t="s">
        <v>721</v>
      </c>
      <c r="G44" s="27" t="s">
        <v>722</v>
      </c>
      <c r="H44" s="3" t="s">
        <v>547</v>
      </c>
    </row>
    <row r="45" spans="1:8" ht="36.75" x14ac:dyDescent="0.25">
      <c r="A45" s="1" t="s">
        <v>293</v>
      </c>
      <c r="B45" s="2" t="s">
        <v>543</v>
      </c>
      <c r="C45" s="88" t="s">
        <v>385</v>
      </c>
      <c r="D45" s="14">
        <v>530.89</v>
      </c>
      <c r="E45" s="5" t="s">
        <v>720</v>
      </c>
      <c r="F45" s="6" t="s">
        <v>723</v>
      </c>
      <c r="G45" s="8" t="s">
        <v>724</v>
      </c>
      <c r="H45" s="3" t="s">
        <v>547</v>
      </c>
    </row>
    <row r="46" spans="1:8" ht="36.75" x14ac:dyDescent="0.25">
      <c r="A46" s="1" t="s">
        <v>294</v>
      </c>
      <c r="B46" s="2" t="s">
        <v>462</v>
      </c>
      <c r="C46" s="88" t="s">
        <v>385</v>
      </c>
      <c r="D46" s="14">
        <v>2000</v>
      </c>
      <c r="E46" s="5" t="s">
        <v>725</v>
      </c>
      <c r="F46" s="6" t="s">
        <v>556</v>
      </c>
      <c r="G46" s="8" t="s">
        <v>726</v>
      </c>
      <c r="H46" s="3" t="s">
        <v>727</v>
      </c>
    </row>
    <row r="47" spans="1:8" ht="36.75" x14ac:dyDescent="0.25">
      <c r="A47" s="1" t="s">
        <v>295</v>
      </c>
      <c r="B47" s="2" t="s">
        <v>728</v>
      </c>
      <c r="C47" s="88" t="s">
        <v>385</v>
      </c>
      <c r="D47" s="14">
        <v>4977.1099999999997</v>
      </c>
      <c r="E47" s="7" t="s">
        <v>729</v>
      </c>
      <c r="F47" s="6" t="s">
        <v>730</v>
      </c>
      <c r="G47" s="8" t="s">
        <v>731</v>
      </c>
      <c r="H47" s="7" t="s">
        <v>547</v>
      </c>
    </row>
    <row r="48" spans="1:8" ht="48.75" x14ac:dyDescent="0.25">
      <c r="A48" s="1" t="s">
        <v>296</v>
      </c>
      <c r="B48" s="2" t="s">
        <v>732</v>
      </c>
      <c r="C48" s="88" t="s">
        <v>385</v>
      </c>
      <c r="D48" s="14">
        <v>470274.48</v>
      </c>
      <c r="E48" s="7" t="s">
        <v>358</v>
      </c>
      <c r="F48" s="6" t="s">
        <v>693</v>
      </c>
      <c r="G48" s="8" t="s">
        <v>733</v>
      </c>
      <c r="H48" s="3" t="s">
        <v>734</v>
      </c>
    </row>
    <row r="49" spans="1:8" ht="36.75" x14ac:dyDescent="0.25">
      <c r="A49" s="1" t="s">
        <v>297</v>
      </c>
      <c r="B49" s="2" t="s">
        <v>735</v>
      </c>
      <c r="C49" s="88" t="s">
        <v>385</v>
      </c>
      <c r="D49" s="14">
        <v>46450</v>
      </c>
      <c r="E49" s="7" t="s">
        <v>736</v>
      </c>
      <c r="F49" s="6" t="s">
        <v>717</v>
      </c>
      <c r="G49" s="8" t="s">
        <v>737</v>
      </c>
      <c r="H49" s="3" t="s">
        <v>738</v>
      </c>
    </row>
    <row r="50" spans="1:8" ht="36.75" x14ac:dyDescent="0.25">
      <c r="A50" s="1" t="s">
        <v>298</v>
      </c>
      <c r="B50" s="2" t="s">
        <v>739</v>
      </c>
      <c r="C50" s="88" t="s">
        <v>385</v>
      </c>
      <c r="D50" s="14">
        <v>77807.199999999997</v>
      </c>
      <c r="E50" s="7" t="s">
        <v>740</v>
      </c>
      <c r="F50" s="6" t="s">
        <v>741</v>
      </c>
      <c r="G50" s="8" t="s">
        <v>742</v>
      </c>
      <c r="H50" s="3" t="s">
        <v>743</v>
      </c>
    </row>
    <row r="51" spans="1:8" ht="48.75" x14ac:dyDescent="0.25">
      <c r="A51" s="1" t="s">
        <v>299</v>
      </c>
      <c r="B51" s="2" t="s">
        <v>739</v>
      </c>
      <c r="C51" s="88" t="s">
        <v>385</v>
      </c>
      <c r="D51" s="14">
        <v>186649.73</v>
      </c>
      <c r="E51" s="7" t="s">
        <v>358</v>
      </c>
      <c r="F51" s="6" t="s">
        <v>744</v>
      </c>
      <c r="G51" s="8" t="s">
        <v>745</v>
      </c>
      <c r="H51" s="3" t="s">
        <v>746</v>
      </c>
    </row>
    <row r="52" spans="1:8" ht="48.75" x14ac:dyDescent="0.25">
      <c r="A52" s="1" t="s">
        <v>300</v>
      </c>
      <c r="B52" s="2" t="s">
        <v>747</v>
      </c>
      <c r="C52" s="88" t="s">
        <v>385</v>
      </c>
      <c r="D52" s="14">
        <v>186645.92</v>
      </c>
      <c r="E52" s="7" t="s">
        <v>358</v>
      </c>
      <c r="F52" s="6" t="s">
        <v>744</v>
      </c>
      <c r="G52" s="8" t="s">
        <v>748</v>
      </c>
      <c r="H52" s="3" t="s">
        <v>749</v>
      </c>
    </row>
    <row r="53" spans="1:8" ht="36.75" x14ac:dyDescent="0.25">
      <c r="A53" s="1" t="s">
        <v>301</v>
      </c>
      <c r="B53" s="2" t="s">
        <v>577</v>
      </c>
      <c r="C53" s="88" t="s">
        <v>385</v>
      </c>
      <c r="D53" s="14">
        <v>810.54</v>
      </c>
      <c r="E53" s="7" t="s">
        <v>750</v>
      </c>
      <c r="F53" s="6" t="s">
        <v>751</v>
      </c>
      <c r="G53" s="8" t="s">
        <v>752</v>
      </c>
      <c r="H53" s="3" t="s">
        <v>547</v>
      </c>
    </row>
    <row r="54" spans="1:8" ht="48.75" x14ac:dyDescent="0.25">
      <c r="A54" s="1" t="s">
        <v>302</v>
      </c>
      <c r="B54" s="2" t="s">
        <v>753</v>
      </c>
      <c r="C54" s="88" t="s">
        <v>385</v>
      </c>
      <c r="D54" s="14">
        <v>470486.24</v>
      </c>
      <c r="E54" s="7" t="s">
        <v>358</v>
      </c>
      <c r="F54" s="6" t="s">
        <v>693</v>
      </c>
      <c r="G54" s="8" t="s">
        <v>754</v>
      </c>
      <c r="H54" s="3" t="s">
        <v>419</v>
      </c>
    </row>
    <row r="55" spans="1:8" ht="51.75" x14ac:dyDescent="0.25">
      <c r="A55" s="1" t="s">
        <v>303</v>
      </c>
      <c r="B55" s="2" t="s">
        <v>755</v>
      </c>
      <c r="C55" s="88" t="s">
        <v>385</v>
      </c>
      <c r="D55" s="14">
        <v>196931.33</v>
      </c>
      <c r="E55" s="3" t="s">
        <v>349</v>
      </c>
      <c r="F55" s="6" t="s">
        <v>756</v>
      </c>
      <c r="G55" s="72" t="s">
        <v>757</v>
      </c>
      <c r="H55" s="3" t="s">
        <v>758</v>
      </c>
    </row>
    <row r="56" spans="1:8" ht="48.75" x14ac:dyDescent="0.25">
      <c r="A56" s="1" t="s">
        <v>304</v>
      </c>
      <c r="B56" s="2" t="s">
        <v>759</v>
      </c>
      <c r="C56" s="88" t="s">
        <v>385</v>
      </c>
      <c r="D56" s="14">
        <v>470486.24</v>
      </c>
      <c r="E56" s="3" t="s">
        <v>358</v>
      </c>
      <c r="F56" s="6" t="s">
        <v>693</v>
      </c>
      <c r="G56" s="8" t="s">
        <v>760</v>
      </c>
      <c r="H56" s="3" t="s">
        <v>761</v>
      </c>
    </row>
    <row r="57" spans="1:8" ht="48.75" x14ac:dyDescent="0.25">
      <c r="A57" s="1" t="s">
        <v>305</v>
      </c>
      <c r="B57" s="2" t="s">
        <v>762</v>
      </c>
      <c r="C57" s="88" t="s">
        <v>385</v>
      </c>
      <c r="D57" s="14">
        <v>470607.76</v>
      </c>
      <c r="E57" s="3" t="s">
        <v>358</v>
      </c>
      <c r="F57" s="6" t="s">
        <v>693</v>
      </c>
      <c r="G57" s="8" t="s">
        <v>763</v>
      </c>
      <c r="H57" s="3" t="s">
        <v>764</v>
      </c>
    </row>
    <row r="58" spans="1:8" ht="60.75" x14ac:dyDescent="0.25">
      <c r="A58" s="1" t="s">
        <v>306</v>
      </c>
      <c r="B58" s="2" t="s">
        <v>765</v>
      </c>
      <c r="C58" s="88" t="s">
        <v>385</v>
      </c>
      <c r="D58" s="14">
        <v>11146.06</v>
      </c>
      <c r="E58" s="3" t="s">
        <v>766</v>
      </c>
      <c r="F58" s="6" t="s">
        <v>767</v>
      </c>
      <c r="G58" s="8" t="s">
        <v>768</v>
      </c>
      <c r="H58" s="3" t="s">
        <v>769</v>
      </c>
    </row>
    <row r="59" spans="1:8" ht="57" x14ac:dyDescent="0.25">
      <c r="A59" s="1" t="s">
        <v>307</v>
      </c>
      <c r="B59" s="2" t="s">
        <v>765</v>
      </c>
      <c r="C59" s="88" t="s">
        <v>385</v>
      </c>
      <c r="D59" s="14">
        <v>11146.06</v>
      </c>
      <c r="E59" s="3" t="s">
        <v>766</v>
      </c>
      <c r="F59" s="6" t="s">
        <v>767</v>
      </c>
      <c r="G59" s="71" t="s">
        <v>770</v>
      </c>
      <c r="H59" s="3" t="s">
        <v>769</v>
      </c>
    </row>
    <row r="60" spans="1:8" ht="39" x14ac:dyDescent="0.25">
      <c r="A60" s="1" t="s">
        <v>308</v>
      </c>
      <c r="B60" s="2" t="s">
        <v>771</v>
      </c>
      <c r="C60" s="88" t="s">
        <v>385</v>
      </c>
      <c r="D60" s="14">
        <v>46450</v>
      </c>
      <c r="E60" s="3" t="s">
        <v>772</v>
      </c>
      <c r="F60" s="6" t="s">
        <v>773</v>
      </c>
      <c r="G60" s="72" t="s">
        <v>774</v>
      </c>
      <c r="H60" s="3" t="s">
        <v>775</v>
      </c>
    </row>
    <row r="61" spans="1:8" ht="48.75" x14ac:dyDescent="0.25">
      <c r="A61" s="1" t="s">
        <v>309</v>
      </c>
      <c r="B61" s="2" t="s">
        <v>771</v>
      </c>
      <c r="C61" s="88" t="s">
        <v>385</v>
      </c>
      <c r="D61" s="14">
        <v>46450</v>
      </c>
      <c r="E61" s="3" t="s">
        <v>772</v>
      </c>
      <c r="F61" s="6" t="s">
        <v>773</v>
      </c>
      <c r="G61" s="8" t="s">
        <v>776</v>
      </c>
      <c r="H61" s="3" t="s">
        <v>777</v>
      </c>
    </row>
    <row r="62" spans="1:8" ht="36.75" x14ac:dyDescent="0.25">
      <c r="A62" s="1" t="s">
        <v>310</v>
      </c>
      <c r="B62" s="2" t="s">
        <v>778</v>
      </c>
      <c r="C62" s="88" t="s">
        <v>385</v>
      </c>
      <c r="D62" s="14">
        <v>10630.86</v>
      </c>
      <c r="E62" s="3" t="s">
        <v>416</v>
      </c>
      <c r="F62" s="6" t="s">
        <v>779</v>
      </c>
      <c r="G62" s="8" t="s">
        <v>780</v>
      </c>
      <c r="H62" s="3" t="s">
        <v>567</v>
      </c>
    </row>
    <row r="63" spans="1:8" ht="57" x14ac:dyDescent="0.25">
      <c r="A63" s="1" t="s">
        <v>311</v>
      </c>
      <c r="B63" s="2" t="s">
        <v>781</v>
      </c>
      <c r="C63" s="88" t="s">
        <v>385</v>
      </c>
      <c r="D63" s="14">
        <v>11146.06</v>
      </c>
      <c r="E63" s="3" t="s">
        <v>766</v>
      </c>
      <c r="F63" s="6" t="s">
        <v>767</v>
      </c>
      <c r="G63" s="71" t="s">
        <v>782</v>
      </c>
      <c r="H63" s="3" t="s">
        <v>783</v>
      </c>
    </row>
    <row r="64" spans="1:8" ht="36.75" x14ac:dyDescent="0.25">
      <c r="A64" s="1" t="s">
        <v>312</v>
      </c>
      <c r="B64" s="2" t="s">
        <v>597</v>
      </c>
      <c r="C64" s="88" t="s">
        <v>385</v>
      </c>
      <c r="D64" s="14">
        <v>6822.5</v>
      </c>
      <c r="E64" s="75" t="s">
        <v>598</v>
      </c>
      <c r="F64" s="6" t="s">
        <v>602</v>
      </c>
      <c r="G64" s="8" t="s">
        <v>784</v>
      </c>
      <c r="H64" s="3" t="s">
        <v>785</v>
      </c>
    </row>
    <row r="65" spans="1:8" ht="51.75" x14ac:dyDescent="0.25">
      <c r="A65" s="1" t="s">
        <v>313</v>
      </c>
      <c r="B65" s="2" t="s">
        <v>613</v>
      </c>
      <c r="C65" s="88" t="s">
        <v>385</v>
      </c>
      <c r="D65" s="14">
        <v>24536.75</v>
      </c>
      <c r="E65" s="3" t="s">
        <v>786</v>
      </c>
      <c r="F65" s="6" t="s">
        <v>787</v>
      </c>
      <c r="G65" s="72" t="s">
        <v>788</v>
      </c>
      <c r="H65" s="3" t="s">
        <v>789</v>
      </c>
    </row>
    <row r="66" spans="1:8" ht="48.75" x14ac:dyDescent="0.25">
      <c r="A66" s="1" t="s">
        <v>314</v>
      </c>
      <c r="B66" s="2" t="s">
        <v>613</v>
      </c>
      <c r="C66" s="88" t="s">
        <v>385</v>
      </c>
      <c r="D66" s="14">
        <v>873766.61</v>
      </c>
      <c r="E66" s="3" t="s">
        <v>790</v>
      </c>
      <c r="F66" s="6" t="s">
        <v>791</v>
      </c>
      <c r="G66" s="8" t="s">
        <v>792</v>
      </c>
      <c r="H66" s="3" t="s">
        <v>793</v>
      </c>
    </row>
    <row r="67" spans="1:8" ht="48.75" x14ac:dyDescent="0.25">
      <c r="A67" s="1" t="s">
        <v>315</v>
      </c>
      <c r="B67" s="2" t="s">
        <v>613</v>
      </c>
      <c r="C67" s="88" t="s">
        <v>385</v>
      </c>
      <c r="D67" s="14">
        <v>2466673</v>
      </c>
      <c r="E67" s="3" t="s">
        <v>790</v>
      </c>
      <c r="F67" s="6" t="s">
        <v>700</v>
      </c>
      <c r="G67" s="8" t="s">
        <v>794</v>
      </c>
      <c r="H67" s="3" t="s">
        <v>793</v>
      </c>
    </row>
    <row r="68" spans="1:8" x14ac:dyDescent="0.25">
      <c r="D68" s="61"/>
    </row>
    <row r="69" spans="1:8" x14ac:dyDescent="0.25">
      <c r="D69" s="61"/>
      <c r="E69" s="61"/>
      <c r="F69" s="61"/>
      <c r="G69" s="61"/>
    </row>
    <row r="70" spans="1:8" x14ac:dyDescent="0.25">
      <c r="D70" s="61"/>
      <c r="E70" s="61"/>
      <c r="F70" s="61"/>
      <c r="G70" s="61"/>
    </row>
    <row r="71" spans="1:8" x14ac:dyDescent="0.25">
      <c r="D71" s="61"/>
      <c r="E71" s="61"/>
      <c r="F71" s="61"/>
      <c r="G71" s="61"/>
    </row>
    <row r="72" spans="1:8" x14ac:dyDescent="0.25">
      <c r="D72" s="61"/>
      <c r="E72" s="61"/>
      <c r="F72" s="61"/>
      <c r="G72" s="61"/>
    </row>
    <row r="73" spans="1:8" x14ac:dyDescent="0.25">
      <c r="D73" s="61"/>
      <c r="E73" s="61"/>
      <c r="F73" s="61"/>
      <c r="G73" s="61"/>
    </row>
  </sheetData>
  <phoneticPr fontId="8" type="noConversion"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0D7A-241B-4CC6-8FA5-F3D2401E96D1}">
  <dimension ref="A1:I10"/>
  <sheetViews>
    <sheetView topLeftCell="A8" workbookViewId="0">
      <selection activeCell="A11" sqref="A11:XFD36"/>
    </sheetView>
  </sheetViews>
  <sheetFormatPr defaultRowHeight="15" x14ac:dyDescent="0.25"/>
  <cols>
    <col min="1" max="1" width="9.140625" style="78"/>
    <col min="2" max="2" width="13.5703125" style="78" customWidth="1"/>
    <col min="3" max="3" width="24.85546875" style="78" customWidth="1"/>
    <col min="4" max="4" width="16.5703125" style="78" customWidth="1"/>
    <col min="5" max="5" width="42.5703125" style="78" customWidth="1"/>
    <col min="6" max="6" width="18.85546875" style="78" customWidth="1"/>
    <col min="7" max="7" width="14.28515625" style="78" customWidth="1"/>
    <col min="8" max="8" width="16.42578125" style="78" customWidth="1"/>
    <col min="9" max="16384" width="9.140625" style="78"/>
  </cols>
  <sheetData>
    <row r="1" spans="1:9" ht="16.5" thickBot="1" x14ac:dyDescent="0.3">
      <c r="A1" s="28"/>
      <c r="B1" s="29"/>
      <c r="C1" s="29"/>
      <c r="D1" s="29"/>
      <c r="E1" s="31" t="s">
        <v>845</v>
      </c>
      <c r="F1" s="29"/>
      <c r="G1" s="29"/>
      <c r="H1" s="30"/>
    </row>
    <row r="2" spans="1:9" ht="42" customHeight="1" x14ac:dyDescent="0.25">
      <c r="A2" s="76" t="s">
        <v>0</v>
      </c>
      <c r="B2" s="76" t="s">
        <v>1</v>
      </c>
      <c r="C2" s="76" t="s">
        <v>2</v>
      </c>
      <c r="D2" s="76" t="s">
        <v>3</v>
      </c>
      <c r="E2" s="76" t="s">
        <v>4</v>
      </c>
      <c r="F2" s="76" t="s">
        <v>5</v>
      </c>
      <c r="G2" s="76" t="s">
        <v>6</v>
      </c>
      <c r="H2" s="76" t="s">
        <v>7</v>
      </c>
      <c r="I2" s="77"/>
    </row>
    <row r="3" spans="1:9" ht="60.75" x14ac:dyDescent="0.25">
      <c r="A3" s="79" t="s">
        <v>8</v>
      </c>
      <c r="B3" s="80" t="s">
        <v>698</v>
      </c>
      <c r="C3" s="80" t="s">
        <v>795</v>
      </c>
      <c r="D3" s="81">
        <v>350</v>
      </c>
      <c r="E3" s="82" t="s">
        <v>796</v>
      </c>
      <c r="F3" s="83" t="s">
        <v>797</v>
      </c>
      <c r="G3" s="84" t="s">
        <v>798</v>
      </c>
      <c r="H3" s="80" t="s">
        <v>799</v>
      </c>
      <c r="I3" s="77"/>
    </row>
    <row r="4" spans="1:9" ht="60.75" x14ac:dyDescent="0.25">
      <c r="A4" s="79" t="s">
        <v>15</v>
      </c>
      <c r="B4" s="80" t="s">
        <v>481</v>
      </c>
      <c r="C4" s="80" t="s">
        <v>795</v>
      </c>
      <c r="D4" s="81">
        <v>150</v>
      </c>
      <c r="E4" s="85" t="s">
        <v>800</v>
      </c>
      <c r="F4" s="83" t="s">
        <v>801</v>
      </c>
      <c r="G4" s="84" t="s">
        <v>802</v>
      </c>
      <c r="H4" s="80" t="s">
        <v>803</v>
      </c>
      <c r="I4" s="77"/>
    </row>
    <row r="5" spans="1:9" x14ac:dyDescent="0.25">
      <c r="A5" s="79" t="s">
        <v>17</v>
      </c>
      <c r="B5" s="86"/>
      <c r="C5" s="80"/>
      <c r="D5" s="87">
        <f>SUM(D3:D4)</f>
        <v>500</v>
      </c>
      <c r="E5" s="82"/>
      <c r="F5" s="83"/>
      <c r="G5" s="80"/>
      <c r="H5" s="80"/>
      <c r="I5" s="77"/>
    </row>
    <row r="6" spans="1:9" x14ac:dyDescent="0.25">
      <c r="A6" s="79" t="s">
        <v>19</v>
      </c>
      <c r="B6" s="86"/>
      <c r="C6" s="80"/>
      <c r="D6" s="81"/>
      <c r="E6" s="92"/>
      <c r="F6" s="83"/>
      <c r="G6" s="80"/>
      <c r="H6" s="80"/>
      <c r="I6" s="77"/>
    </row>
    <row r="7" spans="1:9" x14ac:dyDescent="0.25">
      <c r="A7" s="79" t="s">
        <v>23</v>
      </c>
      <c r="B7" s="86"/>
      <c r="C7" s="80"/>
      <c r="D7" s="81"/>
      <c r="E7" s="82"/>
      <c r="F7" s="83"/>
      <c r="G7" s="80"/>
      <c r="H7" s="80"/>
      <c r="I7" s="77"/>
    </row>
    <row r="8" spans="1:9" x14ac:dyDescent="0.25">
      <c r="A8" s="79" t="s">
        <v>25</v>
      </c>
      <c r="B8" s="86"/>
      <c r="C8" s="80"/>
      <c r="D8" s="81"/>
      <c r="E8" s="82"/>
      <c r="F8" s="83"/>
      <c r="G8" s="80"/>
      <c r="H8" s="80"/>
      <c r="I8" s="77"/>
    </row>
    <row r="9" spans="1:9" x14ac:dyDescent="0.25">
      <c r="A9" s="79" t="s">
        <v>28</v>
      </c>
      <c r="B9" s="86"/>
      <c r="C9" s="80"/>
      <c r="D9" s="81"/>
      <c r="E9" s="82"/>
      <c r="F9" s="83"/>
      <c r="G9" s="80"/>
      <c r="H9" s="80"/>
      <c r="I9" s="77"/>
    </row>
    <row r="10" spans="1:9" x14ac:dyDescent="0.25">
      <c r="A10" s="79" t="s">
        <v>30</v>
      </c>
      <c r="B10" s="86"/>
      <c r="C10" s="80"/>
      <c r="D10" s="81"/>
      <c r="E10" s="82"/>
      <c r="F10" s="83"/>
      <c r="G10" s="80"/>
      <c r="H10" s="80"/>
      <c r="I10" s="7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52AC-FA11-4CB5-9BF1-7D4B49D41EA5}">
  <sheetPr>
    <tabColor theme="9" tint="0.59999389629810485"/>
  </sheetPr>
  <dimension ref="A1:H10"/>
  <sheetViews>
    <sheetView workbookViewId="0">
      <selection activeCell="E10" sqref="E10"/>
    </sheetView>
  </sheetViews>
  <sheetFormatPr defaultRowHeight="15" x14ac:dyDescent="0.25"/>
  <cols>
    <col min="2" max="2" width="10.7109375" bestFit="1" customWidth="1"/>
    <col min="3" max="3" width="14.5703125" bestFit="1" customWidth="1"/>
    <col min="4" max="4" width="11.7109375" bestFit="1" customWidth="1"/>
    <col min="5" max="5" width="37" bestFit="1" customWidth="1"/>
    <col min="6" max="6" width="12.5703125" customWidth="1"/>
    <col min="7" max="7" width="14.85546875" customWidth="1"/>
    <col min="8" max="8" width="10.7109375" bestFit="1" customWidth="1"/>
  </cols>
  <sheetData>
    <row r="1" spans="1:8" ht="16.5" thickBot="1" x14ac:dyDescent="0.3">
      <c r="A1" s="38"/>
      <c r="B1" s="39"/>
      <c r="C1" s="39"/>
      <c r="D1" s="39"/>
      <c r="E1" s="37" t="s">
        <v>846</v>
      </c>
      <c r="F1" s="39"/>
      <c r="G1" s="39"/>
      <c r="H1" s="40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x14ac:dyDescent="0.25">
      <c r="A3" s="1" t="s">
        <v>8</v>
      </c>
      <c r="B3" s="2" t="s">
        <v>353</v>
      </c>
      <c r="C3" s="3" t="s">
        <v>445</v>
      </c>
      <c r="D3" s="33">
        <v>10100.209999999999</v>
      </c>
      <c r="E3" s="5" t="s">
        <v>446</v>
      </c>
      <c r="F3" s="6" t="s">
        <v>447</v>
      </c>
      <c r="G3" s="34" t="s">
        <v>448</v>
      </c>
      <c r="H3" s="3" t="s">
        <v>449</v>
      </c>
    </row>
    <row r="4" spans="1:8" x14ac:dyDescent="0.25">
      <c r="A4" s="1" t="s">
        <v>15</v>
      </c>
      <c r="B4" s="2"/>
      <c r="C4" s="3"/>
      <c r="D4" s="35"/>
      <c r="E4" s="5"/>
      <c r="F4" s="6"/>
      <c r="G4" s="3"/>
      <c r="H4" s="3"/>
    </row>
    <row r="5" spans="1:8" x14ac:dyDescent="0.25">
      <c r="A5" s="1" t="s">
        <v>17</v>
      </c>
      <c r="B5" s="2"/>
      <c r="C5" s="3"/>
      <c r="D5" s="35"/>
      <c r="E5" s="5"/>
      <c r="F5" s="6"/>
      <c r="G5" s="3"/>
      <c r="H5" s="3"/>
    </row>
    <row r="6" spans="1:8" x14ac:dyDescent="0.25">
      <c r="A6" s="1" t="s">
        <v>19</v>
      </c>
      <c r="B6" s="2"/>
      <c r="C6" s="3"/>
      <c r="D6" s="36"/>
      <c r="E6" s="5"/>
      <c r="F6" s="6"/>
      <c r="G6" s="3"/>
      <c r="H6" s="3"/>
    </row>
    <row r="7" spans="1:8" x14ac:dyDescent="0.25">
      <c r="A7" s="1" t="s">
        <v>23</v>
      </c>
      <c r="B7" s="2"/>
      <c r="C7" s="3"/>
      <c r="D7" s="36"/>
      <c r="E7" s="5"/>
      <c r="F7" s="6"/>
      <c r="G7" s="3"/>
      <c r="H7" s="3"/>
    </row>
    <row r="8" spans="1:8" x14ac:dyDescent="0.25">
      <c r="A8" s="1" t="s">
        <v>25</v>
      </c>
      <c r="B8" s="2"/>
      <c r="C8" s="3"/>
      <c r="D8" s="36"/>
      <c r="E8" s="5"/>
      <c r="F8" s="6"/>
      <c r="G8" s="3"/>
      <c r="H8" s="3"/>
    </row>
    <row r="10" spans="1:8" x14ac:dyDescent="0.25">
      <c r="E10" s="9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7BCA-622B-4BDC-987C-4F71A9317FB9}">
  <sheetPr>
    <tabColor theme="2" tint="-9.9978637043366805E-2"/>
    <pageSetUpPr fitToPage="1"/>
  </sheetPr>
  <dimension ref="A1:J75"/>
  <sheetViews>
    <sheetView tabSelected="1" workbookViewId="0">
      <selection activeCell="A53" sqref="A53:XFD53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24.7109375" bestFit="1" customWidth="1"/>
    <col min="5" max="5" width="20.5703125" bestFit="1" customWidth="1"/>
    <col min="6" max="6" width="41.85546875" bestFit="1" customWidth="1"/>
    <col min="7" max="7" width="14.42578125" bestFit="1" customWidth="1"/>
    <col min="8" max="8" width="15.85546875" bestFit="1" customWidth="1"/>
    <col min="10" max="10" width="11.5703125" bestFit="1" customWidth="1"/>
  </cols>
  <sheetData>
    <row r="1" spans="1:10" ht="16.5" thickBot="1" x14ac:dyDescent="0.3">
      <c r="A1" s="50"/>
      <c r="B1" s="51"/>
      <c r="C1" s="51"/>
      <c r="D1" s="51"/>
      <c r="E1" s="53" t="s">
        <v>521</v>
      </c>
      <c r="F1" s="51"/>
      <c r="G1" s="51"/>
      <c r="H1" s="52"/>
    </row>
    <row r="2" spans="1:10" ht="45" x14ac:dyDescent="0.25">
      <c r="A2" s="22" t="s">
        <v>0</v>
      </c>
      <c r="B2" s="22" t="s">
        <v>450</v>
      </c>
      <c r="C2" s="22" t="s">
        <v>2</v>
      </c>
      <c r="D2" s="22" t="s">
        <v>451</v>
      </c>
      <c r="E2" s="22" t="s">
        <v>452</v>
      </c>
      <c r="F2" s="22" t="s">
        <v>5</v>
      </c>
      <c r="G2" s="22" t="s">
        <v>6</v>
      </c>
      <c r="H2" s="22" t="s">
        <v>7</v>
      </c>
    </row>
    <row r="3" spans="1:10" ht="24.95" customHeight="1" x14ac:dyDescent="0.25">
      <c r="A3" s="56" t="s">
        <v>8</v>
      </c>
      <c r="B3" s="56" t="s">
        <v>507</v>
      </c>
      <c r="C3" s="90" t="s">
        <v>55</v>
      </c>
      <c r="D3" s="57">
        <v>13272.28</v>
      </c>
      <c r="E3" s="55" t="s">
        <v>506</v>
      </c>
      <c r="F3" s="22"/>
      <c r="G3" s="41" t="s">
        <v>505</v>
      </c>
      <c r="H3" s="22"/>
    </row>
    <row r="4" spans="1:10" ht="24.95" customHeight="1" x14ac:dyDescent="0.25">
      <c r="A4" s="56" t="s">
        <v>15</v>
      </c>
      <c r="B4" s="56" t="s">
        <v>509</v>
      </c>
      <c r="C4" s="90" t="s">
        <v>55</v>
      </c>
      <c r="D4" s="57">
        <v>1327.23</v>
      </c>
      <c r="E4" s="41" t="s">
        <v>510</v>
      </c>
      <c r="F4" s="22"/>
      <c r="G4" s="41" t="s">
        <v>508</v>
      </c>
      <c r="H4" s="22"/>
    </row>
    <row r="5" spans="1:10" ht="24.95" customHeight="1" x14ac:dyDescent="0.25">
      <c r="A5" s="56" t="s">
        <v>17</v>
      </c>
      <c r="B5" s="56" t="s">
        <v>511</v>
      </c>
      <c r="C5" s="90" t="s">
        <v>55</v>
      </c>
      <c r="D5" s="57">
        <v>13272.28</v>
      </c>
      <c r="E5" s="54" t="s">
        <v>504</v>
      </c>
      <c r="F5" s="22"/>
      <c r="G5" s="41" t="s">
        <v>512</v>
      </c>
      <c r="H5" s="22"/>
    </row>
    <row r="6" spans="1:10" ht="24.95" customHeight="1" x14ac:dyDescent="0.25">
      <c r="A6" s="56" t="s">
        <v>19</v>
      </c>
      <c r="B6" s="56" t="s">
        <v>511</v>
      </c>
      <c r="C6" s="90" t="s">
        <v>55</v>
      </c>
      <c r="D6" s="57">
        <v>13272.28</v>
      </c>
      <c r="E6" s="54" t="s">
        <v>504</v>
      </c>
      <c r="F6" s="22"/>
      <c r="G6" s="41" t="s">
        <v>513</v>
      </c>
      <c r="H6" s="22"/>
    </row>
    <row r="7" spans="1:10" ht="24.95" customHeight="1" x14ac:dyDescent="0.25">
      <c r="A7" s="56" t="s">
        <v>23</v>
      </c>
      <c r="B7" s="56" t="s">
        <v>511</v>
      </c>
      <c r="C7" s="90" t="s">
        <v>55</v>
      </c>
      <c r="D7" s="57">
        <v>13272.28</v>
      </c>
      <c r="E7" s="54" t="s">
        <v>504</v>
      </c>
      <c r="F7" s="22"/>
      <c r="G7" s="41" t="s">
        <v>514</v>
      </c>
      <c r="H7" s="22"/>
    </row>
    <row r="8" spans="1:10" ht="24.95" customHeight="1" x14ac:dyDescent="0.25">
      <c r="A8" s="56" t="s">
        <v>25</v>
      </c>
      <c r="B8" s="56" t="s">
        <v>511</v>
      </c>
      <c r="C8" s="90" t="s">
        <v>55</v>
      </c>
      <c r="D8" s="57">
        <v>132722.81</v>
      </c>
      <c r="E8" s="54" t="s">
        <v>504</v>
      </c>
      <c r="F8" s="22"/>
      <c r="G8" s="41" t="s">
        <v>515</v>
      </c>
      <c r="H8" s="22"/>
    </row>
    <row r="9" spans="1:10" ht="24.95" customHeight="1" x14ac:dyDescent="0.25">
      <c r="A9" s="56" t="s">
        <v>28</v>
      </c>
      <c r="B9" s="56" t="s">
        <v>511</v>
      </c>
      <c r="C9" s="90" t="s">
        <v>55</v>
      </c>
      <c r="D9" s="57">
        <v>132722.81</v>
      </c>
      <c r="E9" s="54" t="s">
        <v>504</v>
      </c>
      <c r="F9" s="22"/>
      <c r="G9" s="41" t="s">
        <v>516</v>
      </c>
      <c r="H9" s="22"/>
    </row>
    <row r="10" spans="1:10" ht="24.95" customHeight="1" x14ac:dyDescent="0.25">
      <c r="A10" s="56" t="s">
        <v>35</v>
      </c>
      <c r="B10" s="56" t="s">
        <v>519</v>
      </c>
      <c r="C10" s="90" t="s">
        <v>55</v>
      </c>
      <c r="D10" s="57">
        <v>13272.28</v>
      </c>
      <c r="E10" s="15" t="s">
        <v>517</v>
      </c>
      <c r="F10" s="22"/>
      <c r="G10" s="41" t="s">
        <v>518</v>
      </c>
      <c r="H10" s="22"/>
    </row>
    <row r="11" spans="1:10" ht="24.95" customHeight="1" x14ac:dyDescent="0.25">
      <c r="A11" s="56" t="s">
        <v>37</v>
      </c>
      <c r="B11" s="56" t="s">
        <v>519</v>
      </c>
      <c r="C11" s="90" t="s">
        <v>55</v>
      </c>
      <c r="D11" s="57">
        <v>13272.28</v>
      </c>
      <c r="E11" s="15" t="s">
        <v>517</v>
      </c>
      <c r="F11" s="22"/>
      <c r="G11" s="41" t="s">
        <v>520</v>
      </c>
      <c r="H11" s="22"/>
      <c r="J11" s="26"/>
    </row>
    <row r="12" spans="1:10" ht="60" x14ac:dyDescent="0.25">
      <c r="A12" s="56" t="s">
        <v>39</v>
      </c>
      <c r="B12" s="2" t="s">
        <v>454</v>
      </c>
      <c r="C12" s="13" t="s">
        <v>10</v>
      </c>
      <c r="D12" s="58">
        <v>20000</v>
      </c>
      <c r="E12" s="42" t="s">
        <v>453</v>
      </c>
      <c r="F12" s="3" t="s">
        <v>455</v>
      </c>
      <c r="G12" s="43" t="s">
        <v>456</v>
      </c>
      <c r="H12" s="2" t="s">
        <v>457</v>
      </c>
    </row>
    <row r="13" spans="1:10" ht="60" x14ac:dyDescent="0.25">
      <c r="A13" s="56" t="s">
        <v>41</v>
      </c>
      <c r="B13" s="2" t="s">
        <v>454</v>
      </c>
      <c r="C13" s="13" t="s">
        <v>10</v>
      </c>
      <c r="D13" s="58">
        <v>10000</v>
      </c>
      <c r="E13" s="42" t="s">
        <v>453</v>
      </c>
      <c r="F13" s="3" t="s">
        <v>455</v>
      </c>
      <c r="G13" s="43" t="s">
        <v>458</v>
      </c>
      <c r="H13" s="2" t="s">
        <v>457</v>
      </c>
    </row>
    <row r="14" spans="1:10" ht="60" x14ac:dyDescent="0.25">
      <c r="A14" s="56" t="s">
        <v>47</v>
      </c>
      <c r="B14" s="2" t="s">
        <v>459</v>
      </c>
      <c r="C14" s="13" t="s">
        <v>10</v>
      </c>
      <c r="D14" s="58">
        <v>10000</v>
      </c>
      <c r="E14" s="42" t="s">
        <v>453</v>
      </c>
      <c r="F14" s="3" t="s">
        <v>460</v>
      </c>
      <c r="G14" s="43" t="s">
        <v>461</v>
      </c>
      <c r="H14" s="2" t="s">
        <v>462</v>
      </c>
    </row>
    <row r="15" spans="1:10" ht="60" x14ac:dyDescent="0.25">
      <c r="A15" s="56" t="s">
        <v>53</v>
      </c>
      <c r="B15" s="2" t="s">
        <v>459</v>
      </c>
      <c r="C15" s="13" t="s">
        <v>10</v>
      </c>
      <c r="D15" s="58">
        <v>20000</v>
      </c>
      <c r="E15" s="42" t="s">
        <v>453</v>
      </c>
      <c r="F15" s="3" t="s">
        <v>460</v>
      </c>
      <c r="G15" s="43" t="s">
        <v>463</v>
      </c>
      <c r="H15" s="2" t="s">
        <v>462</v>
      </c>
    </row>
    <row r="16" spans="1:10" ht="60" x14ac:dyDescent="0.25">
      <c r="A16" s="56" t="s">
        <v>60</v>
      </c>
      <c r="B16" s="2" t="s">
        <v>331</v>
      </c>
      <c r="C16" s="13" t="s">
        <v>10</v>
      </c>
      <c r="D16" s="58">
        <v>20000</v>
      </c>
      <c r="E16" s="42" t="s">
        <v>453</v>
      </c>
      <c r="F16" s="3" t="s">
        <v>460</v>
      </c>
      <c r="G16" s="43" t="s">
        <v>464</v>
      </c>
      <c r="H16" s="2" t="s">
        <v>462</v>
      </c>
    </row>
    <row r="17" spans="1:10" ht="60" x14ac:dyDescent="0.25">
      <c r="A17" s="56" t="s">
        <v>66</v>
      </c>
      <c r="B17" s="2" t="s">
        <v>331</v>
      </c>
      <c r="C17" s="13" t="s">
        <v>10</v>
      </c>
      <c r="D17" s="58">
        <v>20000</v>
      </c>
      <c r="E17" s="42" t="s">
        <v>453</v>
      </c>
      <c r="F17" s="3" t="s">
        <v>465</v>
      </c>
      <c r="G17" s="43" t="s">
        <v>466</v>
      </c>
      <c r="H17" s="2" t="s">
        <v>462</v>
      </c>
    </row>
    <row r="18" spans="1:10" ht="60" x14ac:dyDescent="0.25">
      <c r="A18" s="56" t="s">
        <v>71</v>
      </c>
      <c r="B18" s="2" t="s">
        <v>331</v>
      </c>
      <c r="C18" s="13" t="s">
        <v>10</v>
      </c>
      <c r="D18" s="58">
        <v>20000</v>
      </c>
      <c r="E18" s="42" t="s">
        <v>453</v>
      </c>
      <c r="F18" s="3" t="s">
        <v>465</v>
      </c>
      <c r="G18" s="43" t="s">
        <v>467</v>
      </c>
      <c r="H18" s="2" t="s">
        <v>462</v>
      </c>
    </row>
    <row r="19" spans="1:10" ht="60" x14ac:dyDescent="0.25">
      <c r="A19" s="56" t="s">
        <v>76</v>
      </c>
      <c r="B19" s="2" t="s">
        <v>331</v>
      </c>
      <c r="C19" s="13" t="s">
        <v>10</v>
      </c>
      <c r="D19" s="58">
        <v>2000</v>
      </c>
      <c r="E19" s="42" t="s">
        <v>453</v>
      </c>
      <c r="F19" s="3" t="s">
        <v>465</v>
      </c>
      <c r="G19" s="43" t="s">
        <v>468</v>
      </c>
      <c r="H19" s="2" t="s">
        <v>462</v>
      </c>
    </row>
    <row r="20" spans="1:10" ht="60" x14ac:dyDescent="0.25">
      <c r="A20" s="56" t="s">
        <v>82</v>
      </c>
      <c r="B20" s="2" t="s">
        <v>331</v>
      </c>
      <c r="C20" s="13" t="s">
        <v>10</v>
      </c>
      <c r="D20" s="58">
        <v>2000</v>
      </c>
      <c r="E20" s="42" t="s">
        <v>453</v>
      </c>
      <c r="F20" s="3" t="s">
        <v>465</v>
      </c>
      <c r="G20" s="43" t="s">
        <v>469</v>
      </c>
      <c r="H20" s="2" t="s">
        <v>462</v>
      </c>
    </row>
    <row r="21" spans="1:10" ht="60" x14ac:dyDescent="0.25">
      <c r="A21" s="56" t="s">
        <v>88</v>
      </c>
      <c r="B21" s="2" t="s">
        <v>470</v>
      </c>
      <c r="C21" s="13" t="s">
        <v>10</v>
      </c>
      <c r="D21" s="58">
        <v>75000</v>
      </c>
      <c r="E21" s="42" t="s">
        <v>453</v>
      </c>
      <c r="F21" s="3" t="s">
        <v>471</v>
      </c>
      <c r="G21" s="43" t="s">
        <v>472</v>
      </c>
      <c r="H21" s="2" t="s">
        <v>462</v>
      </c>
    </row>
    <row r="22" spans="1:10" ht="45" x14ac:dyDescent="0.25">
      <c r="A22" s="56" t="s">
        <v>91</v>
      </c>
      <c r="B22" s="2" t="s">
        <v>101</v>
      </c>
      <c r="C22" s="13" t="s">
        <v>10</v>
      </c>
      <c r="D22" s="58">
        <v>20000</v>
      </c>
      <c r="E22" s="4" t="s">
        <v>473</v>
      </c>
      <c r="F22" s="3" t="s">
        <v>474</v>
      </c>
      <c r="G22" s="43" t="s">
        <v>475</v>
      </c>
      <c r="H22" s="44" t="s">
        <v>476</v>
      </c>
    </row>
    <row r="23" spans="1:10" ht="24.95" customHeight="1" x14ac:dyDescent="0.25">
      <c r="A23" s="56" t="s">
        <v>97</v>
      </c>
      <c r="B23" s="3" t="s">
        <v>477</v>
      </c>
      <c r="C23" s="89" t="s">
        <v>136</v>
      </c>
      <c r="D23" s="59">
        <v>75000</v>
      </c>
      <c r="E23" s="7" t="s">
        <v>478</v>
      </c>
      <c r="F23" s="45" t="s">
        <v>479</v>
      </c>
      <c r="G23" s="46" t="s">
        <v>480</v>
      </c>
      <c r="H23" s="2" t="s">
        <v>481</v>
      </c>
    </row>
    <row r="24" spans="1:10" ht="24.95" customHeight="1" x14ac:dyDescent="0.25">
      <c r="A24" s="56" t="s">
        <v>100</v>
      </c>
      <c r="B24" s="3" t="s">
        <v>477</v>
      </c>
      <c r="C24" s="89" t="s">
        <v>136</v>
      </c>
      <c r="D24" s="58">
        <v>2000</v>
      </c>
      <c r="E24" s="7" t="s">
        <v>478</v>
      </c>
      <c r="F24" s="45" t="s">
        <v>479</v>
      </c>
      <c r="G24" s="46" t="s">
        <v>482</v>
      </c>
      <c r="H24" s="2" t="s">
        <v>481</v>
      </c>
    </row>
    <row r="25" spans="1:10" ht="24.95" customHeight="1" x14ac:dyDescent="0.25">
      <c r="A25" s="56" t="s">
        <v>106</v>
      </c>
      <c r="B25" s="3" t="s">
        <v>477</v>
      </c>
      <c r="C25" s="89" t="s">
        <v>136</v>
      </c>
      <c r="D25" s="60">
        <v>75000</v>
      </c>
      <c r="E25" s="7" t="s">
        <v>478</v>
      </c>
      <c r="F25" s="47" t="s">
        <v>483</v>
      </c>
      <c r="G25" s="46" t="s">
        <v>484</v>
      </c>
      <c r="H25" s="2" t="s">
        <v>481</v>
      </c>
    </row>
    <row r="26" spans="1:10" ht="24.95" customHeight="1" x14ac:dyDescent="0.25">
      <c r="A26" s="56" t="s">
        <v>111</v>
      </c>
      <c r="B26" s="3" t="s">
        <v>477</v>
      </c>
      <c r="C26" s="89" t="s">
        <v>136</v>
      </c>
      <c r="D26" s="58">
        <v>2000</v>
      </c>
      <c r="E26" s="7" t="s">
        <v>478</v>
      </c>
      <c r="F26" s="47" t="s">
        <v>483</v>
      </c>
      <c r="G26" s="46" t="s">
        <v>485</v>
      </c>
      <c r="H26" s="2" t="s">
        <v>481</v>
      </c>
    </row>
    <row r="27" spans="1:10" ht="24.95" customHeight="1" x14ac:dyDescent="0.25">
      <c r="A27" s="56" t="s">
        <v>117</v>
      </c>
      <c r="B27" s="3" t="s">
        <v>486</v>
      </c>
      <c r="C27" s="89" t="s">
        <v>130</v>
      </c>
      <c r="D27" s="58">
        <v>25500</v>
      </c>
      <c r="E27" s="7" t="s">
        <v>487</v>
      </c>
      <c r="F27" s="3" t="s">
        <v>488</v>
      </c>
      <c r="G27" s="48" t="s">
        <v>489</v>
      </c>
      <c r="H27" s="2" t="s">
        <v>490</v>
      </c>
    </row>
    <row r="28" spans="1:10" ht="24.95" customHeight="1" x14ac:dyDescent="0.25">
      <c r="A28" s="56" t="s">
        <v>123</v>
      </c>
      <c r="B28" s="3" t="s">
        <v>491</v>
      </c>
      <c r="C28" s="89" t="s">
        <v>136</v>
      </c>
      <c r="D28" s="58">
        <v>1000</v>
      </c>
      <c r="E28" s="7" t="s">
        <v>492</v>
      </c>
      <c r="F28" s="3" t="s">
        <v>493</v>
      </c>
      <c r="G28" s="48" t="s">
        <v>494</v>
      </c>
      <c r="H28" s="2" t="s">
        <v>495</v>
      </c>
    </row>
    <row r="29" spans="1:10" ht="24.95" customHeight="1" x14ac:dyDescent="0.25">
      <c r="A29" s="56" t="s">
        <v>222</v>
      </c>
      <c r="B29" s="3" t="s">
        <v>496</v>
      </c>
      <c r="C29" s="89" t="s">
        <v>136</v>
      </c>
      <c r="D29" s="58">
        <v>150000</v>
      </c>
      <c r="E29" s="7" t="s">
        <v>487</v>
      </c>
      <c r="F29" s="3" t="s">
        <v>497</v>
      </c>
      <c r="G29" s="48" t="s">
        <v>498</v>
      </c>
      <c r="H29" s="2" t="s">
        <v>499</v>
      </c>
    </row>
    <row r="30" spans="1:10" ht="24.95" customHeight="1" x14ac:dyDescent="0.25">
      <c r="A30" s="56" t="s">
        <v>225</v>
      </c>
      <c r="B30" s="3" t="s">
        <v>496</v>
      </c>
      <c r="C30" s="89" t="s">
        <v>136</v>
      </c>
      <c r="D30" s="58">
        <v>10000</v>
      </c>
      <c r="E30" s="7" t="s">
        <v>487</v>
      </c>
      <c r="F30" s="3" t="s">
        <v>497</v>
      </c>
      <c r="G30" s="48" t="s">
        <v>500</v>
      </c>
      <c r="H30" s="2" t="s">
        <v>499</v>
      </c>
    </row>
    <row r="31" spans="1:10" ht="24.95" customHeight="1" x14ac:dyDescent="0.25">
      <c r="A31" s="56" t="s">
        <v>231</v>
      </c>
      <c r="B31" s="3" t="s">
        <v>496</v>
      </c>
      <c r="C31" s="89" t="s">
        <v>136</v>
      </c>
      <c r="D31" s="58">
        <v>150000</v>
      </c>
      <c r="E31" s="7" t="s">
        <v>487</v>
      </c>
      <c r="F31" s="3" t="s">
        <v>501</v>
      </c>
      <c r="G31" s="49" t="s">
        <v>502</v>
      </c>
      <c r="H31" s="2" t="s">
        <v>499</v>
      </c>
    </row>
    <row r="32" spans="1:10" ht="24.95" customHeight="1" x14ac:dyDescent="0.25">
      <c r="A32" s="56" t="s">
        <v>234</v>
      </c>
      <c r="B32" s="3" t="s">
        <v>496</v>
      </c>
      <c r="C32" s="89" t="s">
        <v>136</v>
      </c>
      <c r="D32" s="58">
        <v>10000</v>
      </c>
      <c r="E32" s="7" t="s">
        <v>487</v>
      </c>
      <c r="F32" s="3" t="s">
        <v>501</v>
      </c>
      <c r="G32" s="49" t="s">
        <v>503</v>
      </c>
      <c r="H32" s="2" t="s">
        <v>499</v>
      </c>
      <c r="J32" s="26"/>
    </row>
    <row r="33" spans="1:8" ht="30" x14ac:dyDescent="0.25">
      <c r="A33" s="56" t="s">
        <v>240</v>
      </c>
      <c r="B33" s="3" t="s">
        <v>647</v>
      </c>
      <c r="C33" s="88" t="s">
        <v>130</v>
      </c>
      <c r="D33" s="65">
        <v>172000</v>
      </c>
      <c r="E33" s="7" t="s">
        <v>648</v>
      </c>
      <c r="F33" s="66" t="s">
        <v>649</v>
      </c>
      <c r="G33" s="67" t="s">
        <v>650</v>
      </c>
      <c r="H33" s="3" t="s">
        <v>651</v>
      </c>
    </row>
    <row r="34" spans="1:8" ht="30" x14ac:dyDescent="0.25">
      <c r="A34" s="56" t="s">
        <v>246</v>
      </c>
      <c r="B34" s="3" t="s">
        <v>652</v>
      </c>
      <c r="C34" s="88" t="s">
        <v>136</v>
      </c>
      <c r="D34" s="58">
        <v>10000</v>
      </c>
      <c r="E34" s="7" t="s">
        <v>487</v>
      </c>
      <c r="F34" s="62" t="s">
        <v>653</v>
      </c>
      <c r="G34" s="67" t="s">
        <v>654</v>
      </c>
      <c r="H34" s="3" t="s">
        <v>655</v>
      </c>
    </row>
    <row r="35" spans="1:8" ht="30" x14ac:dyDescent="0.25">
      <c r="A35" s="56" t="s">
        <v>252</v>
      </c>
      <c r="B35" s="3" t="s">
        <v>652</v>
      </c>
      <c r="C35" s="88" t="s">
        <v>136</v>
      </c>
      <c r="D35" s="68">
        <v>2000</v>
      </c>
      <c r="E35" s="7" t="s">
        <v>487</v>
      </c>
      <c r="F35" s="62" t="s">
        <v>653</v>
      </c>
      <c r="G35" s="67" t="s">
        <v>656</v>
      </c>
      <c r="H35" s="3" t="s">
        <v>655</v>
      </c>
    </row>
    <row r="36" spans="1:8" ht="30" x14ac:dyDescent="0.25">
      <c r="A36" s="56" t="s">
        <v>258</v>
      </c>
      <c r="B36" s="3" t="s">
        <v>652</v>
      </c>
      <c r="C36" s="88" t="s">
        <v>136</v>
      </c>
      <c r="D36" s="58">
        <v>20000</v>
      </c>
      <c r="E36" s="7" t="s">
        <v>487</v>
      </c>
      <c r="F36" s="62" t="s">
        <v>657</v>
      </c>
      <c r="G36" s="67" t="s">
        <v>658</v>
      </c>
      <c r="H36" s="3" t="s">
        <v>659</v>
      </c>
    </row>
    <row r="37" spans="1:8" ht="30" x14ac:dyDescent="0.25">
      <c r="A37" s="56" t="s">
        <v>264</v>
      </c>
      <c r="B37" s="3" t="s">
        <v>652</v>
      </c>
      <c r="C37" s="88" t="s">
        <v>136</v>
      </c>
      <c r="D37" s="58">
        <v>10000</v>
      </c>
      <c r="E37" s="7" t="s">
        <v>487</v>
      </c>
      <c r="F37" s="62" t="s">
        <v>660</v>
      </c>
      <c r="G37" s="67" t="s">
        <v>661</v>
      </c>
      <c r="H37" s="3" t="s">
        <v>662</v>
      </c>
    </row>
    <row r="38" spans="1:8" ht="30" x14ac:dyDescent="0.25">
      <c r="A38" s="56" t="s">
        <v>270</v>
      </c>
      <c r="B38" s="3" t="s">
        <v>652</v>
      </c>
      <c r="C38" s="88" t="s">
        <v>136</v>
      </c>
      <c r="D38" s="58">
        <v>2000</v>
      </c>
      <c r="E38" s="7" t="s">
        <v>487</v>
      </c>
      <c r="F38" s="62" t="s">
        <v>660</v>
      </c>
      <c r="G38" s="67" t="s">
        <v>663</v>
      </c>
      <c r="H38" s="3" t="s">
        <v>662</v>
      </c>
    </row>
    <row r="39" spans="1:8" ht="30" x14ac:dyDescent="0.25">
      <c r="A39" s="56" t="s">
        <v>276</v>
      </c>
      <c r="B39" s="3" t="s">
        <v>652</v>
      </c>
      <c r="C39" s="88" t="s">
        <v>136</v>
      </c>
      <c r="D39" s="58">
        <v>2000</v>
      </c>
      <c r="E39" s="7" t="s">
        <v>487</v>
      </c>
      <c r="F39" s="62" t="s">
        <v>660</v>
      </c>
      <c r="G39" s="67" t="s">
        <v>664</v>
      </c>
      <c r="H39" s="3" t="s">
        <v>662</v>
      </c>
    </row>
    <row r="40" spans="1:8" ht="30" x14ac:dyDescent="0.25">
      <c r="A40" s="56" t="s">
        <v>280</v>
      </c>
      <c r="B40" s="3" t="s">
        <v>652</v>
      </c>
      <c r="C40" s="88" t="s">
        <v>136</v>
      </c>
      <c r="D40" s="58">
        <v>2000</v>
      </c>
      <c r="E40" s="7" t="s">
        <v>487</v>
      </c>
      <c r="F40" s="62" t="s">
        <v>660</v>
      </c>
      <c r="G40" s="67" t="s">
        <v>665</v>
      </c>
      <c r="H40" s="3" t="s">
        <v>662</v>
      </c>
    </row>
    <row r="41" spans="1:8" ht="26.25" x14ac:dyDescent="0.25">
      <c r="A41" s="56" t="s">
        <v>286</v>
      </c>
      <c r="B41" s="3" t="s">
        <v>652</v>
      </c>
      <c r="C41" s="88" t="s">
        <v>130</v>
      </c>
      <c r="D41" s="58">
        <v>41237</v>
      </c>
      <c r="E41" s="7" t="s">
        <v>487</v>
      </c>
      <c r="F41" s="69" t="s">
        <v>666</v>
      </c>
      <c r="G41" s="70" t="s">
        <v>667</v>
      </c>
      <c r="H41" s="3" t="s">
        <v>668</v>
      </c>
    </row>
    <row r="42" spans="1:8" ht="45.75" x14ac:dyDescent="0.25">
      <c r="A42" s="56" t="s">
        <v>292</v>
      </c>
      <c r="B42" s="3" t="s">
        <v>669</v>
      </c>
      <c r="C42" s="88" t="s">
        <v>136</v>
      </c>
      <c r="D42" s="58">
        <v>20000</v>
      </c>
      <c r="E42" s="7" t="s">
        <v>648</v>
      </c>
      <c r="F42" s="62" t="s">
        <v>670</v>
      </c>
      <c r="G42" s="70" t="s">
        <v>671</v>
      </c>
      <c r="H42" s="71" t="s">
        <v>672</v>
      </c>
    </row>
    <row r="43" spans="1:8" ht="45.75" x14ac:dyDescent="0.25">
      <c r="A43" s="56" t="s">
        <v>293</v>
      </c>
      <c r="B43" s="3" t="s">
        <v>669</v>
      </c>
      <c r="C43" s="88" t="s">
        <v>136</v>
      </c>
      <c r="D43" s="58">
        <v>20000</v>
      </c>
      <c r="E43" s="7" t="s">
        <v>648</v>
      </c>
      <c r="F43" s="62" t="s">
        <v>670</v>
      </c>
      <c r="G43" s="70" t="s">
        <v>673</v>
      </c>
      <c r="H43" s="71" t="s">
        <v>672</v>
      </c>
    </row>
    <row r="44" spans="1:8" ht="45.75" x14ac:dyDescent="0.25">
      <c r="A44" s="56" t="s">
        <v>294</v>
      </c>
      <c r="B44" s="3" t="s">
        <v>669</v>
      </c>
      <c r="C44" s="88" t="s">
        <v>136</v>
      </c>
      <c r="D44" s="58">
        <v>20000</v>
      </c>
      <c r="E44" s="7" t="s">
        <v>648</v>
      </c>
      <c r="F44" s="62" t="s">
        <v>670</v>
      </c>
      <c r="G44" s="70" t="s">
        <v>674</v>
      </c>
      <c r="H44" s="71" t="s">
        <v>672</v>
      </c>
    </row>
    <row r="45" spans="1:8" ht="26.25" x14ac:dyDescent="0.25">
      <c r="A45" s="56" t="s">
        <v>295</v>
      </c>
      <c r="B45" s="3" t="s">
        <v>675</v>
      </c>
      <c r="C45" s="88" t="s">
        <v>136</v>
      </c>
      <c r="D45" s="58">
        <v>20000</v>
      </c>
      <c r="E45" s="7" t="s">
        <v>487</v>
      </c>
      <c r="F45" s="72" t="s">
        <v>676</v>
      </c>
      <c r="G45" s="73" t="s">
        <v>677</v>
      </c>
      <c r="H45" s="3" t="s">
        <v>678</v>
      </c>
    </row>
    <row r="46" spans="1:8" ht="26.25" x14ac:dyDescent="0.25">
      <c r="A46" s="56" t="s">
        <v>296</v>
      </c>
      <c r="B46" s="3" t="s">
        <v>675</v>
      </c>
      <c r="C46" s="88" t="s">
        <v>136</v>
      </c>
      <c r="D46" s="58">
        <v>10000</v>
      </c>
      <c r="E46" s="7" t="s">
        <v>487</v>
      </c>
      <c r="F46" s="72" t="s">
        <v>676</v>
      </c>
      <c r="G46" s="73" t="s">
        <v>679</v>
      </c>
      <c r="H46" s="3" t="s">
        <v>678</v>
      </c>
    </row>
    <row r="47" spans="1:8" ht="26.25" x14ac:dyDescent="0.25">
      <c r="A47" s="56" t="s">
        <v>297</v>
      </c>
      <c r="B47" s="3" t="s">
        <v>675</v>
      </c>
      <c r="C47" s="88" t="s">
        <v>136</v>
      </c>
      <c r="D47" s="58">
        <v>2000</v>
      </c>
      <c r="E47" s="7" t="s">
        <v>487</v>
      </c>
      <c r="F47" s="72" t="s">
        <v>676</v>
      </c>
      <c r="G47" s="73" t="s">
        <v>680</v>
      </c>
      <c r="H47" s="3" t="s">
        <v>678</v>
      </c>
    </row>
    <row r="48" spans="1:8" ht="26.25" x14ac:dyDescent="0.25">
      <c r="A48" s="56" t="s">
        <v>298</v>
      </c>
      <c r="B48" s="3" t="s">
        <v>675</v>
      </c>
      <c r="C48" s="88" t="s">
        <v>136</v>
      </c>
      <c r="D48" s="58">
        <v>1000</v>
      </c>
      <c r="E48" s="7" t="s">
        <v>487</v>
      </c>
      <c r="F48" s="72" t="s">
        <v>676</v>
      </c>
      <c r="G48" s="73" t="s">
        <v>681</v>
      </c>
      <c r="H48" s="3" t="s">
        <v>678</v>
      </c>
    </row>
    <row r="49" spans="1:10" ht="26.25" x14ac:dyDescent="0.25">
      <c r="A49" s="56" t="s">
        <v>299</v>
      </c>
      <c r="B49" s="3" t="s">
        <v>675</v>
      </c>
      <c r="C49" s="88" t="s">
        <v>136</v>
      </c>
      <c r="D49" s="58">
        <v>20000</v>
      </c>
      <c r="E49" s="7" t="s">
        <v>487</v>
      </c>
      <c r="F49" s="72" t="s">
        <v>682</v>
      </c>
      <c r="G49" s="73" t="s">
        <v>683</v>
      </c>
      <c r="H49" s="3" t="s">
        <v>678</v>
      </c>
    </row>
    <row r="50" spans="1:10" ht="26.25" x14ac:dyDescent="0.25">
      <c r="A50" s="56" t="s">
        <v>300</v>
      </c>
      <c r="B50" s="3" t="s">
        <v>675</v>
      </c>
      <c r="C50" s="88" t="s">
        <v>136</v>
      </c>
      <c r="D50" s="58">
        <v>20000</v>
      </c>
      <c r="E50" s="7" t="s">
        <v>487</v>
      </c>
      <c r="F50" s="72" t="s">
        <v>682</v>
      </c>
      <c r="G50" s="73" t="s">
        <v>684</v>
      </c>
      <c r="H50" s="3" t="s">
        <v>678</v>
      </c>
    </row>
    <row r="51" spans="1:10" ht="39" x14ac:dyDescent="0.25">
      <c r="A51" s="56" t="s">
        <v>301</v>
      </c>
      <c r="B51" s="3" t="s">
        <v>675</v>
      </c>
      <c r="C51" s="88" t="s">
        <v>136</v>
      </c>
      <c r="D51" s="58">
        <v>20000</v>
      </c>
      <c r="E51" s="7" t="s">
        <v>487</v>
      </c>
      <c r="F51" s="72" t="s">
        <v>685</v>
      </c>
      <c r="G51" s="3" t="s">
        <v>686</v>
      </c>
      <c r="H51" s="3" t="s">
        <v>678</v>
      </c>
    </row>
    <row r="52" spans="1:10" ht="39" x14ac:dyDescent="0.25">
      <c r="A52" s="56" t="s">
        <v>302</v>
      </c>
      <c r="B52" s="3" t="s">
        <v>675</v>
      </c>
      <c r="C52" s="88" t="s">
        <v>136</v>
      </c>
      <c r="D52" s="58">
        <v>20000</v>
      </c>
      <c r="E52" s="7" t="s">
        <v>487</v>
      </c>
      <c r="F52" s="72" t="s">
        <v>685</v>
      </c>
      <c r="G52" s="3" t="s">
        <v>687</v>
      </c>
      <c r="H52" s="3" t="s">
        <v>678</v>
      </c>
      <c r="J52" s="26"/>
    </row>
    <row r="53" spans="1:10" x14ac:dyDescent="0.25">
      <c r="D53" s="26"/>
      <c r="F53" s="91"/>
    </row>
    <row r="54" spans="1:10" x14ac:dyDescent="0.25">
      <c r="D54" s="26"/>
      <c r="F54" s="91"/>
    </row>
    <row r="55" spans="1:10" x14ac:dyDescent="0.25">
      <c r="D55" s="26"/>
    </row>
    <row r="56" spans="1:10" x14ac:dyDescent="0.25">
      <c r="D56" s="26"/>
    </row>
    <row r="57" spans="1:10" x14ac:dyDescent="0.25">
      <c r="D57" s="26"/>
    </row>
    <row r="58" spans="1:10" x14ac:dyDescent="0.25">
      <c r="D58" s="26"/>
    </row>
    <row r="59" spans="1:10" x14ac:dyDescent="0.25">
      <c r="D59" s="26"/>
    </row>
    <row r="60" spans="1:10" x14ac:dyDescent="0.25">
      <c r="D60" s="26"/>
    </row>
    <row r="61" spans="1:10" x14ac:dyDescent="0.25">
      <c r="D61" s="26"/>
    </row>
    <row r="62" spans="1:10" x14ac:dyDescent="0.25">
      <c r="D62" s="26"/>
    </row>
    <row r="63" spans="1:10" x14ac:dyDescent="0.25">
      <c r="D63" s="26"/>
    </row>
    <row r="64" spans="1:10" x14ac:dyDescent="0.25">
      <c r="D64" s="26"/>
    </row>
    <row r="65" spans="4:4" x14ac:dyDescent="0.25">
      <c r="D65" s="26"/>
    </row>
    <row r="66" spans="4:4" x14ac:dyDescent="0.25">
      <c r="D66" s="26"/>
    </row>
    <row r="67" spans="4:4" x14ac:dyDescent="0.25">
      <c r="D67" s="26"/>
    </row>
    <row r="68" spans="4:4" x14ac:dyDescent="0.25">
      <c r="D68" s="26"/>
    </row>
    <row r="69" spans="4:4" x14ac:dyDescent="0.25">
      <c r="D69" s="26"/>
    </row>
    <row r="70" spans="4:4" x14ac:dyDescent="0.25">
      <c r="D70" s="26"/>
    </row>
    <row r="71" spans="4:4" x14ac:dyDescent="0.25">
      <c r="D71" s="26"/>
    </row>
    <row r="72" spans="4:4" x14ac:dyDescent="0.25">
      <c r="D72" s="26"/>
    </row>
    <row r="73" spans="4:4" x14ac:dyDescent="0.25">
      <c r="D73" s="26"/>
    </row>
    <row r="74" spans="4:4" x14ac:dyDescent="0.25">
      <c r="D74" s="26"/>
    </row>
    <row r="75" spans="4:4" x14ac:dyDescent="0.25">
      <c r="D75" s="26"/>
    </row>
  </sheetData>
  <phoneticPr fontId="8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Primljene Zadužnice </vt:lpstr>
      <vt:lpstr>Primljene garancije  </vt:lpstr>
      <vt:lpstr>PRIMLJENE POLICE OSIG.</vt:lpstr>
      <vt:lpstr>Primljene mjenice </vt:lpstr>
      <vt:lpstr>Izdani IOS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 Grzunov</dc:creator>
  <cp:lastModifiedBy>Biserka Galešić</cp:lastModifiedBy>
  <cp:lastPrinted>2025-02-12T11:53:35Z</cp:lastPrinted>
  <dcterms:created xsi:type="dcterms:W3CDTF">2025-02-12T07:58:02Z</dcterms:created>
  <dcterms:modified xsi:type="dcterms:W3CDTF">2026-03-04T09:20:12Z</dcterms:modified>
</cp:coreProperties>
</file>